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21\"/>
    </mc:Choice>
  </mc:AlternateContent>
  <xr:revisionPtr revIDLastSave="0" documentId="13_ncr:1_{F9CF9928-DD50-4489-8327-98869756EA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<sst xmlns="http://schemas.openxmlformats.org/spreadsheetml/2006/main" count="60" uniqueCount="60">
  <si>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</si>
  <si>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</si>
  <si>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</si>
  <si>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</si>
  <si>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</si>
  <si>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</si>
  <si>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</si>
  <si>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</si>
  <si>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</si>
  <si>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</si>
  <si>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</si>
  <si>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</si>
  <si>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</si>
  <si>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</si>
  <si>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</si>
  <si>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</si>
  <si>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</si>
  <si>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</si>
  <si>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</si>
  <si>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</si>
  <si>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</si>
  <si>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</si>
  <si>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</si>
  <si>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</si>
  <si>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</si>
  <si>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</si>
  <si>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</si>
  <si>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</si>
  <si>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</si>
  <si>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</si>
  <si>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</si>
  <si>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</si>
  <si>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</si>
  <si>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</si>
  <si>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</si>
  <si>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</si>
  <si>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</si>
  <si>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</si>
  <si>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</si>
  <si>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</si>
  <si>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</si>
  <si>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</si>
  <si>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</si>
  <si>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</si>
  <si>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</si>
  <si>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</si>
  <si>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</si>
  <si>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</si>
  <si>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</si>
  <si>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</si>
  <si>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</si>
  <si>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</si>
  <si>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</si>
  <si>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</si>
  <si>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</si>
  <si>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</si>
  <si>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</si>
  <si>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</si>
  <si>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</si>
  <si>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 полугодие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</si>
</sst>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="110" zoomScaleNormal="110" workbookViewId="0">
      <pane ySplit="4" topLeftCell="A5" activePane="bottomLeft" state="frozen"/>
      <selection pane="bottomLeft" activeCell="K47" sqref="K47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6</v>
      </c>
      <c r="D5" s="2">
        <f t="shared" ref="D5:L5" si="0">D6+D7+D11</f>
        <v>1</v>
      </c>
      <c r="E5" s="2">
        <f t="shared" si="0"/>
        <v>0</v>
      </c>
      <c r="F5" s="2">
        <f t="shared" si="0"/>
        <v>3</v>
      </c>
      <c r="G5" s="2">
        <f t="shared" si="0"/>
        <v>4</v>
      </c>
      <c r="H5" s="2">
        <f t="shared" si="0"/>
        <v>2</v>
      </c>
      <c r="I5" s="2">
        <f t="shared" si="0"/>
        <v>0</v>
      </c>
      <c r="J5" s="2">
        <f t="shared" si="0"/>
        <v>3</v>
      </c>
      <c r="K5" s="2">
        <f t="shared" si="0"/>
        <v>0</v>
      </c>
      <c r="L5" s="2">
        <f t="shared" si="0"/>
        <v>3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6</v>
      </c>
      <c r="D7" s="1">
        <f t="shared" ref="D7:L7" si="1">SUM(D8:D10)</f>
        <v>1</v>
      </c>
      <c r="E7" s="1">
        <f t="shared" si="1"/>
        <v>0</v>
      </c>
      <c r="F7" s="1">
        <f t="shared" si="1"/>
        <v>3</v>
      </c>
      <c r="G7" s="1">
        <f t="shared" si="1"/>
        <v>4</v>
      </c>
      <c r="H7" s="1">
        <f t="shared" si="1"/>
        <v>2</v>
      </c>
      <c r="I7" s="1">
        <f t="shared" si="1"/>
        <v>0</v>
      </c>
      <c r="J7" s="1">
        <f t="shared" si="1"/>
        <v>3</v>
      </c>
      <c r="K7" s="1">
        <f t="shared" si="1"/>
        <v>0</v>
      </c>
      <c r="L7" s="1">
        <f t="shared" si="1"/>
        <v>3</v>
      </c>
    </row>
    <row r="8" spans="1:12" ht="25.5" x14ac:dyDescent="0.25">
      <c r="A8" s="3"/>
      <c r="B8" s="3" t="s">
        <v>18</v>
      </c>
      <c r="C8" s="1">
        <v>3</v>
      </c>
      <c r="D8" s="1">
        <v>1</v>
      </c>
      <c r="E8" s="1"/>
      <c r="F8" s="1">
        <v>2</v>
      </c>
      <c r="G8" s="1">
        <v>2</v>
      </c>
      <c r="H8" s="1">
        <v>1</v>
      </c>
      <c r="I8" s="1"/>
      <c r="J8" s="1">
        <v>2</v>
      </c>
      <c r="K8" s="1"/>
      <c r="L8" s="1">
        <v>1</v>
      </c>
    </row>
    <row r="9" spans="1:12" ht="25.5" x14ac:dyDescent="0.25">
      <c r="A9" s="3"/>
      <c r="B9" s="3" t="s">
        <v>19</v>
      </c>
      <c r="C9" s="1">
        <v>3</v>
      </c>
      <c r="D9" s="1"/>
      <c r="E9" s="1"/>
      <c r="F9" s="1">
        <v>1</v>
      </c>
      <c r="G9" s="1">
        <v>2</v>
      </c>
      <c r="H9" s="1">
        <v>1</v>
      </c>
      <c r="I9" s="1"/>
      <c r="J9" s="1">
        <v>1</v>
      </c>
      <c r="K9" s="1"/>
      <c r="L9" s="1">
        <v>2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4</v>
      </c>
      <c r="D12" s="2">
        <f t="shared" ref="D12:L12" si="2">SUM(D13:D17)</f>
        <v>1</v>
      </c>
      <c r="E12" s="2">
        <f t="shared" si="2"/>
        <v>0</v>
      </c>
      <c r="F12" s="2">
        <f t="shared" si="2"/>
        <v>3</v>
      </c>
      <c r="G12" s="2">
        <f t="shared" si="2"/>
        <v>3</v>
      </c>
      <c r="H12" s="2">
        <f t="shared" si="2"/>
        <v>1</v>
      </c>
      <c r="I12" s="2">
        <f t="shared" si="2"/>
        <v>0</v>
      </c>
      <c r="J12" s="2">
        <f t="shared" si="2"/>
        <v>1</v>
      </c>
      <c r="K12" s="2">
        <f t="shared" si="2"/>
        <v>0</v>
      </c>
      <c r="L12" s="2">
        <f t="shared" si="2"/>
        <v>3</v>
      </c>
    </row>
    <row r="13" spans="1:12" ht="25.5" x14ac:dyDescent="0.25">
      <c r="A13" s="3">
        <v>2.1</v>
      </c>
      <c r="B13" s="3" t="s">
        <v>23</v>
      </c>
      <c r="C13" s="1">
        <v>1</v>
      </c>
      <c r="D13" s="1">
        <v>1</v>
      </c>
      <c r="E13" s="1"/>
      <c r="F13" s="1"/>
      <c r="G13" s="1"/>
      <c r="H13" s="1">
        <v>1</v>
      </c>
      <c r="I13" s="1"/>
      <c r="J13" s="1"/>
      <c r="K13" s="1"/>
      <c r="L13" s="1">
        <v>1</v>
      </c>
    </row>
    <row r="14" spans="1:12" x14ac:dyDescent="0.25">
      <c r="A14" s="3">
        <v>2.2000000000000002</v>
      </c>
      <c r="B14" s="3" t="s">
        <v>24</v>
      </c>
      <c r="C14" s="1">
        <v>2</v>
      </c>
      <c r="D14" s="1"/>
      <c r="E14" s="1"/>
      <c r="F14" s="1">
        <v>2</v>
      </c>
      <c r="G14" s="1">
        <v>2</v>
      </c>
      <c r="H14" s="1"/>
      <c r="I14" s="1"/>
      <c r="J14" s="1">
        <v>1</v>
      </c>
      <c r="K14" s="1"/>
      <c r="L14" s="1">
        <v>1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>
        <v>1</v>
      </c>
      <c r="D16" s="1"/>
      <c r="E16" s="1"/>
      <c r="F16" s="1">
        <v>1</v>
      </c>
      <c r="G16" s="1">
        <v>1</v>
      </c>
      <c r="H16" s="1"/>
      <c r="I16" s="1"/>
      <c r="J16" s="1"/>
      <c r="K16" s="1"/>
      <c r="L16" s="1">
        <v>1</v>
      </c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7" t="s">
        <v>28</v>
      </c>
      <c r="B18" s="7"/>
      <c r="C18" s="2">
        <f>C19+C20+C23+C24</f>
        <v>32</v>
      </c>
      <c r="D18" s="2">
        <f t="shared" ref="D18:L18" si="3">D19+D20+D23+D24</f>
        <v>6</v>
      </c>
      <c r="E18" s="2">
        <f t="shared" si="3"/>
        <v>0</v>
      </c>
      <c r="F18" s="2">
        <f t="shared" si="3"/>
        <v>23</v>
      </c>
      <c r="G18" s="2">
        <f t="shared" si="3"/>
        <v>13</v>
      </c>
      <c r="H18" s="2">
        <f t="shared" si="3"/>
        <v>19</v>
      </c>
      <c r="I18" s="2">
        <f t="shared" si="3"/>
        <v>0</v>
      </c>
      <c r="J18" s="2">
        <f t="shared" si="3"/>
        <v>18</v>
      </c>
      <c r="K18" s="2">
        <f t="shared" si="3"/>
        <v>1</v>
      </c>
      <c r="L18" s="2">
        <f t="shared" si="3"/>
        <v>13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13</v>
      </c>
      <c r="D20" s="6">
        <f t="shared" si="4"/>
        <v>1</v>
      </c>
      <c r="E20" s="6">
        <f t="shared" si="4"/>
        <v>0</v>
      </c>
      <c r="F20" s="6">
        <f t="shared" si="4"/>
        <v>12</v>
      </c>
      <c r="G20" s="6">
        <f t="shared" si="4"/>
        <v>3</v>
      </c>
      <c r="H20" s="6">
        <f t="shared" si="4"/>
        <v>10</v>
      </c>
      <c r="I20" s="6">
        <f t="shared" si="4"/>
        <v>0</v>
      </c>
      <c r="J20" s="6">
        <f t="shared" si="4"/>
        <v>8</v>
      </c>
      <c r="K20" s="6">
        <f t="shared" si="4"/>
        <v>1</v>
      </c>
      <c r="L20" s="6">
        <f t="shared" si="4"/>
        <v>4</v>
      </c>
    </row>
    <row r="21" spans="1:12" x14ac:dyDescent="0.25">
      <c r="A21" s="3"/>
      <c r="B21" s="3" t="s">
        <v>31</v>
      </c>
      <c r="C21" s="1">
        <v>2</v>
      </c>
      <c r="D21" s="1"/>
      <c r="E21" s="1"/>
      <c r="F21" s="1">
        <v>2</v>
      </c>
      <c r="G21" s="1"/>
      <c r="H21" s="1">
        <v>2</v>
      </c>
      <c r="I21" s="1"/>
      <c r="J21" s="1">
        <v>2</v>
      </c>
      <c r="K21" s="1"/>
      <c r="L21" s="1"/>
    </row>
    <row r="22" spans="1:12" ht="25.5" x14ac:dyDescent="0.25">
      <c r="A22" s="3"/>
      <c r="B22" s="3" t="s">
        <v>32</v>
      </c>
      <c r="C22" s="1">
        <v>11</v>
      </c>
      <c r="D22" s="1">
        <v>1</v>
      </c>
      <c r="E22" s="1"/>
      <c r="F22" s="1">
        <v>10</v>
      </c>
      <c r="G22" s="1">
        <v>3</v>
      </c>
      <c r="H22" s="1">
        <v>8</v>
      </c>
      <c r="I22" s="1"/>
      <c r="J22" s="1">
        <v>6</v>
      </c>
      <c r="K22" s="1">
        <v>1</v>
      </c>
      <c r="L22" s="1">
        <v>4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19</v>
      </c>
      <c r="D24" s="1">
        <f t="shared" ref="D24:L24" si="5">SUM(D25:D35)</f>
        <v>5</v>
      </c>
      <c r="E24" s="1">
        <f t="shared" si="5"/>
        <v>0</v>
      </c>
      <c r="F24" s="1">
        <f t="shared" si="5"/>
        <v>11</v>
      </c>
      <c r="G24" s="1">
        <f t="shared" si="5"/>
        <v>10</v>
      </c>
      <c r="H24" s="1">
        <f t="shared" si="5"/>
        <v>9</v>
      </c>
      <c r="I24" s="1">
        <f t="shared" si="5"/>
        <v>0</v>
      </c>
      <c r="J24" s="1">
        <f t="shared" si="5"/>
        <v>10</v>
      </c>
      <c r="K24" s="1">
        <f t="shared" si="5"/>
        <v>0</v>
      </c>
      <c r="L24" s="1">
        <f t="shared" si="5"/>
        <v>9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2</v>
      </c>
      <c r="D26" s="1"/>
      <c r="E26" s="1"/>
      <c r="F26" s="1">
        <v>1</v>
      </c>
      <c r="G26" s="1">
        <v>1</v>
      </c>
      <c r="H26" s="1">
        <v>1</v>
      </c>
      <c r="I26" s="1"/>
      <c r="J26" s="1">
        <v>1</v>
      </c>
      <c r="K26" s="1"/>
      <c r="L26" s="1">
        <v>1</v>
      </c>
    </row>
    <row r="27" spans="1:12" ht="38.25" x14ac:dyDescent="0.25">
      <c r="A27" s="3"/>
      <c r="B27" s="3" t="s">
        <v>37</v>
      </c>
      <c r="C27" s="1">
        <v>9</v>
      </c>
      <c r="D27" s="1">
        <v>2</v>
      </c>
      <c r="E27" s="1"/>
      <c r="F27" s="1">
        <v>6</v>
      </c>
      <c r="G27" s="1">
        <v>4</v>
      </c>
      <c r="H27" s="1">
        <v>5</v>
      </c>
      <c r="I27" s="1"/>
      <c r="J27" s="1">
        <v>6</v>
      </c>
      <c r="K27" s="1"/>
      <c r="L27" s="1">
        <v>3</v>
      </c>
    </row>
    <row r="28" spans="1:12" ht="25.5" x14ac:dyDescent="0.25">
      <c r="A28" s="3"/>
      <c r="B28" s="3" t="s">
        <v>38</v>
      </c>
      <c r="C28" s="1">
        <v>1</v>
      </c>
      <c r="D28" s="1"/>
      <c r="E28" s="1"/>
      <c r="F28" s="1">
        <v>1</v>
      </c>
      <c r="G28" s="1">
        <v>1</v>
      </c>
      <c r="H28" s="1"/>
      <c r="I28" s="1"/>
      <c r="J28" s="1"/>
      <c r="K28" s="1"/>
      <c r="L28" s="1">
        <v>1</v>
      </c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>
        <v>1</v>
      </c>
      <c r="D30" s="1"/>
      <c r="E30" s="1"/>
      <c r="F30" s="1">
        <v>1</v>
      </c>
      <c r="G30" s="1">
        <v>1</v>
      </c>
      <c r="H30" s="1"/>
      <c r="I30" s="1"/>
      <c r="J30" s="1"/>
      <c r="K30" s="1"/>
      <c r="L30" s="1">
        <v>1</v>
      </c>
    </row>
    <row r="31" spans="1:12" x14ac:dyDescent="0.25">
      <c r="A31" s="3"/>
      <c r="B31" s="3" t="s">
        <v>41</v>
      </c>
      <c r="C31" s="1">
        <v>2</v>
      </c>
      <c r="D31" s="1">
        <v>1</v>
      </c>
      <c r="E31" s="1"/>
      <c r="F31" s="1">
        <v>1</v>
      </c>
      <c r="G31" s="1">
        <v>1</v>
      </c>
      <c r="H31" s="1">
        <v>1</v>
      </c>
      <c r="I31" s="1"/>
      <c r="J31" s="1">
        <v>1</v>
      </c>
      <c r="K31" s="1"/>
      <c r="L31" s="1">
        <v>1</v>
      </c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1</v>
      </c>
      <c r="D33" s="1"/>
      <c r="E33" s="1"/>
      <c r="F33" s="1">
        <v>1</v>
      </c>
      <c r="G33" s="1">
        <v>1</v>
      </c>
      <c r="H33" s="1"/>
      <c r="I33" s="1"/>
      <c r="J33" s="1"/>
      <c r="K33" s="1"/>
      <c r="L33" s="1">
        <v>1</v>
      </c>
    </row>
    <row r="34" spans="1:12" ht="25.5" x14ac:dyDescent="0.25">
      <c r="A34" s="3"/>
      <c r="B34" s="3" t="s">
        <v>44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5.5" x14ac:dyDescent="0.25">
      <c r="A35" s="3"/>
      <c r="B35" s="3" t="s">
        <v>45</v>
      </c>
      <c r="C35" s="1">
        <v>3</v>
      </c>
      <c r="D35" s="1">
        <v>2</v>
      </c>
      <c r="E35" s="1"/>
      <c r="F35" s="1"/>
      <c r="G35" s="1">
        <v>1</v>
      </c>
      <c r="H35" s="1">
        <v>2</v>
      </c>
      <c r="I35" s="1"/>
      <c r="J35" s="1">
        <v>2</v>
      </c>
      <c r="K35" s="1"/>
      <c r="L35" s="1">
        <v>1</v>
      </c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22</v>
      </c>
      <c r="D41" s="2">
        <f t="shared" ref="D41:L41" si="7">D42</f>
        <v>2</v>
      </c>
      <c r="E41" s="2">
        <f t="shared" si="7"/>
        <v>0</v>
      </c>
      <c r="F41" s="2">
        <f t="shared" si="7"/>
        <v>7</v>
      </c>
      <c r="G41" s="2">
        <f t="shared" si="7"/>
        <v>6</v>
      </c>
      <c r="H41" s="2">
        <f t="shared" si="7"/>
        <v>16</v>
      </c>
      <c r="I41" s="2">
        <f t="shared" si="7"/>
        <v>0</v>
      </c>
      <c r="J41" s="2">
        <f t="shared" si="7"/>
        <v>11</v>
      </c>
      <c r="K41" s="2">
        <f t="shared" si="7"/>
        <v>0</v>
      </c>
      <c r="L41" s="2">
        <f t="shared" si="7"/>
        <v>11</v>
      </c>
    </row>
    <row r="42" spans="1:12" x14ac:dyDescent="0.25">
      <c r="A42" s="3">
        <v>5.0999999999999996</v>
      </c>
      <c r="B42" s="3" t="s">
        <v>52</v>
      </c>
      <c r="C42" s="1">
        <f>SUM(C43:C47)</f>
        <v>22</v>
      </c>
      <c r="D42" s="1">
        <f t="shared" ref="D42:L42" si="8">SUM(D43:D47)</f>
        <v>2</v>
      </c>
      <c r="E42" s="1">
        <f t="shared" si="8"/>
        <v>0</v>
      </c>
      <c r="F42" s="1">
        <f t="shared" si="8"/>
        <v>7</v>
      </c>
      <c r="G42" s="1">
        <f t="shared" si="8"/>
        <v>6</v>
      </c>
      <c r="H42" s="1">
        <f t="shared" si="8"/>
        <v>16</v>
      </c>
      <c r="I42" s="1">
        <f t="shared" si="8"/>
        <v>0</v>
      </c>
      <c r="J42" s="1">
        <f t="shared" si="8"/>
        <v>11</v>
      </c>
      <c r="K42" s="1">
        <f t="shared" si="8"/>
        <v>0</v>
      </c>
      <c r="L42" s="1">
        <f t="shared" si="8"/>
        <v>11</v>
      </c>
    </row>
    <row r="43" spans="1:12" x14ac:dyDescent="0.25">
      <c r="A43" s="3"/>
      <c r="B43" s="3" t="s">
        <v>53</v>
      </c>
      <c r="C43" s="1">
        <v>1</v>
      </c>
      <c r="D43" s="1"/>
      <c r="E43" s="1"/>
      <c r="F43" s="1"/>
      <c r="G43" s="1"/>
      <c r="H43" s="1">
        <v>1</v>
      </c>
      <c r="I43" s="1"/>
      <c r="J43" s="1"/>
      <c r="K43" s="1"/>
      <c r="L43" s="1">
        <v>1</v>
      </c>
    </row>
    <row r="44" spans="1:12" x14ac:dyDescent="0.25">
      <c r="A44" s="3"/>
      <c r="B44" s="3" t="s">
        <v>54</v>
      </c>
      <c r="C44" s="1">
        <v>3</v>
      </c>
      <c r="D44" s="1">
        <v>1</v>
      </c>
      <c r="E44" s="1"/>
      <c r="F44" s="1">
        <v>1</v>
      </c>
      <c r="G44" s="1">
        <v>1</v>
      </c>
      <c r="H44" s="1">
        <v>2</v>
      </c>
      <c r="I44" s="1"/>
      <c r="J44" s="1">
        <v>1</v>
      </c>
      <c r="K44" s="1"/>
      <c r="L44" s="1">
        <v>2</v>
      </c>
    </row>
    <row r="45" spans="1:12" ht="63.75" x14ac:dyDescent="0.25">
      <c r="A45" s="3"/>
      <c r="B45" s="3" t="s">
        <v>55</v>
      </c>
      <c r="C45" s="1">
        <v>9</v>
      </c>
      <c r="D45" s="1"/>
      <c r="E45" s="1"/>
      <c r="F45" s="1">
        <v>5</v>
      </c>
      <c r="G45" s="1">
        <v>3</v>
      </c>
      <c r="H45" s="1">
        <v>6</v>
      </c>
      <c r="I45" s="1"/>
      <c r="J45" s="1">
        <v>5</v>
      </c>
      <c r="K45" s="1"/>
      <c r="L45" s="1">
        <v>4</v>
      </c>
    </row>
    <row r="46" spans="1:12" ht="25.5" x14ac:dyDescent="0.25">
      <c r="A46" s="3"/>
      <c r="B46" s="3" t="s">
        <v>56</v>
      </c>
      <c r="C46" s="1">
        <v>2</v>
      </c>
      <c r="D46" s="1"/>
      <c r="E46" s="1"/>
      <c r="F46" s="1"/>
      <c r="G46" s="1">
        <v>1</v>
      </c>
      <c r="H46" s="1">
        <v>1</v>
      </c>
      <c r="I46" s="1"/>
      <c r="J46" s="1">
        <v>1</v>
      </c>
      <c r="K46" s="1"/>
      <c r="L46" s="1">
        <v>1</v>
      </c>
    </row>
    <row r="47" spans="1:12" ht="51" x14ac:dyDescent="0.25">
      <c r="A47" s="3"/>
      <c r="B47" s="3" t="s">
        <v>57</v>
      </c>
      <c r="C47" s="1">
        <v>7</v>
      </c>
      <c r="D47" s="1">
        <v>1</v>
      </c>
      <c r="E47" s="1"/>
      <c r="F47" s="1">
        <v>1</v>
      </c>
      <c r="G47" s="1">
        <v>1</v>
      </c>
      <c r="H47" s="1">
        <v>6</v>
      </c>
      <c r="I47" s="1"/>
      <c r="J47" s="1">
        <v>4</v>
      </c>
      <c r="K47" s="1"/>
      <c r="L47" s="1">
        <v>3</v>
      </c>
    </row>
    <row r="48" spans="1:12" x14ac:dyDescent="0.25">
      <c r="A48" s="8" t="s">
        <v>58</v>
      </c>
      <c r="B48" s="8"/>
      <c r="C48" s="2">
        <f>SUM(C5+C12+C18+C36+C41)</f>
        <v>64</v>
      </c>
      <c r="D48" s="2">
        <f t="shared" ref="D48:L48" si="9">SUM(D5+D12+D18+D36+D41)</f>
        <v>10</v>
      </c>
      <c r="E48" s="2">
        <f t="shared" si="9"/>
        <v>0</v>
      </c>
      <c r="F48" s="2">
        <f t="shared" si="9"/>
        <v>36</v>
      </c>
      <c r="G48" s="2">
        <f t="shared" si="9"/>
        <v>26</v>
      </c>
      <c r="H48" s="2">
        <f t="shared" si="9"/>
        <v>38</v>
      </c>
      <c r="I48" s="2">
        <f t="shared" si="9"/>
        <v>0</v>
      </c>
      <c r="J48" s="2">
        <f t="shared" si="9"/>
        <v>33</v>
      </c>
      <c r="K48" s="2">
        <f t="shared" si="9"/>
        <v>1</v>
      </c>
      <c r="L48" s="2">
        <f t="shared" si="9"/>
        <v>30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KuklichevSA</cp:lastModifiedBy>
  <cp:lastPrinted>2014-06-25T22:58:49Z</cp:lastPrinted>
  <dcterms:created xsi:type="dcterms:W3CDTF">2014-06-25T22:57:23Z</dcterms:created>
  <dcterms:modified xsi:type="dcterms:W3CDTF">2021-07-30T00:13:40Z</dcterms:modified>
</cp:coreProperties>
</file>