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Задания\Обращения граждан\2015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L20" i="1" l="1"/>
  <c r="K20" i="1"/>
  <c r="I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<sst xmlns="http://schemas.openxmlformats.org/spreadsheetml/2006/main" count="60" uniqueCount="60">
  <si>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</si>
  <si>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</si>
  <si>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</si>
  <si>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</si>
  <si>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</si>
  <si>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</si>
  <si>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</si>
  <si>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</si>
  <si>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</si>
  <si>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</si>
  <si>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</si>
  <si>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</si>
  <si>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</si>
  <si>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</si>
  <si>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</si>
  <si>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</si>
  <si>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</si>
  <si>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</si>
  <si>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</si>
  <si>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</si>
  <si>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</si>
  <si>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</si>
  <si>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</si>
  <si>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</si>
  <si>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</si>
  <si>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</si>
  <si>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</si>
  <si>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</si>
  <si>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</si>
  <si>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</si>
  <si>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</si>
  <si>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</si>
  <si>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</si>
  <si>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</si>
  <si>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</si>
  <si>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</si>
  <si>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</si>
  <si>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</si>
  <si>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</si>
  <si>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</si>
  <si>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</si>
  <si>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</si>
  <si>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</si>
  <si>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</si>
  <si>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</si>
  <si>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</si>
  <si>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</si>
  <si>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</si>
  <si>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</si>
  <si>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</si>
  <si>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</si>
  <si>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</si>
  <si>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</si>
  <si>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</si>
  <si>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</si>
  <si>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</si>
  <si>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</si>
  <si>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</si>
  <si>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</si>
  <si>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1-ое полугодие 2015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</si>
</sst>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15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26.2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 t="s">
        <v>4</v>
      </c>
      <c r="H2" s="8"/>
      <c r="I2" s="8"/>
      <c r="J2" s="8" t="s">
        <v>5</v>
      </c>
      <c r="K2" s="8"/>
      <c r="L2" s="8"/>
    </row>
    <row r="3" spans="1:12" ht="38.25" x14ac:dyDescent="0.25">
      <c r="A3" s="8"/>
      <c r="B3" s="8"/>
      <c r="C3" s="8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4</v>
      </c>
      <c r="D5" s="2">
        <f t="shared" ref="D5:L5" si="0">D6+D7+D11</f>
        <v>0</v>
      </c>
      <c r="E5" s="2">
        <f t="shared" si="0"/>
        <v>0</v>
      </c>
      <c r="F5" s="2">
        <f t="shared" si="0"/>
        <v>1</v>
      </c>
      <c r="G5" s="2">
        <f t="shared" si="0"/>
        <v>1</v>
      </c>
      <c r="H5" s="2">
        <f t="shared" si="0"/>
        <v>3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1</v>
      </c>
      <c r="H7" s="1">
        <f t="shared" si="1"/>
        <v>3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>
        <v>1</v>
      </c>
      <c r="H8" s="1"/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3</v>
      </c>
      <c r="D9" s="1"/>
      <c r="E9" s="1"/>
      <c r="F9" s="1"/>
      <c r="G9" s="1"/>
      <c r="H9" s="1">
        <v>3</v>
      </c>
      <c r="I9" s="1"/>
      <c r="J9" s="1"/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6" t="s">
        <v>22</v>
      </c>
      <c r="B12" s="6"/>
      <c r="C12" s="2">
        <f>SUM(C13:C17)</f>
        <v>7</v>
      </c>
      <c r="D12" s="2">
        <f t="shared" ref="D12:L12" si="2">SUM(D13:D17)</f>
        <v>1</v>
      </c>
      <c r="E12" s="2">
        <f t="shared" si="2"/>
        <v>0</v>
      </c>
      <c r="F12" s="2">
        <f t="shared" si="2"/>
        <v>3</v>
      </c>
      <c r="G12" s="2">
        <f t="shared" si="2"/>
        <v>6</v>
      </c>
      <c r="H12" s="2">
        <f t="shared" si="2"/>
        <v>0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1</v>
      </c>
      <c r="E14" s="1"/>
      <c r="F14" s="1">
        <v>3</v>
      </c>
      <c r="G14" s="1">
        <v>4</v>
      </c>
      <c r="H14" s="1"/>
      <c r="I14" s="1"/>
      <c r="J14" s="1">
        <v>4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6" t="s">
        <v>28</v>
      </c>
      <c r="B18" s="6"/>
      <c r="C18" s="2">
        <f>C19+C20+C23+C24</f>
        <v>21</v>
      </c>
      <c r="D18" s="2">
        <f t="shared" ref="D18:L18" si="3">D19+D20+D23+D24</f>
        <v>8</v>
      </c>
      <c r="E18" s="2">
        <f t="shared" si="3"/>
        <v>2</v>
      </c>
      <c r="F18" s="2">
        <f t="shared" si="3"/>
        <v>8</v>
      </c>
      <c r="G18" s="2">
        <f t="shared" si="3"/>
        <v>8</v>
      </c>
      <c r="H18" s="2">
        <f t="shared" si="3"/>
        <v>13</v>
      </c>
      <c r="I18" s="2">
        <f t="shared" si="3"/>
        <v>0</v>
      </c>
      <c r="J18" s="2">
        <f t="shared" si="3"/>
        <v>15</v>
      </c>
      <c r="K18" s="2">
        <f t="shared" si="3"/>
        <v>0</v>
      </c>
      <c r="L18" s="2">
        <f t="shared" si="3"/>
        <v>6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v>3</v>
      </c>
      <c r="D20" s="1">
        <f t="shared" ref="D20:L20" si="4">SUM(D21:D22)</f>
        <v>1</v>
      </c>
      <c r="E20" s="1">
        <f t="shared" si="4"/>
        <v>1</v>
      </c>
      <c r="F20" s="1">
        <v>2</v>
      </c>
      <c r="G20" s="1">
        <f t="shared" si="4"/>
        <v>2</v>
      </c>
      <c r="H20" s="1">
        <v>1</v>
      </c>
      <c r="I20" s="1">
        <f t="shared" si="4"/>
        <v>0</v>
      </c>
      <c r="J20" s="1">
        <v>2</v>
      </c>
      <c r="K20" s="1">
        <f t="shared" si="4"/>
        <v>0</v>
      </c>
      <c r="L20" s="1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18</v>
      </c>
      <c r="D24" s="1">
        <f t="shared" ref="D24:L24" si="5">SUM(D25:D35)</f>
        <v>7</v>
      </c>
      <c r="E24" s="1">
        <f t="shared" si="5"/>
        <v>1</v>
      </c>
      <c r="F24" s="1">
        <f t="shared" si="5"/>
        <v>6</v>
      </c>
      <c r="G24" s="1">
        <f t="shared" si="5"/>
        <v>6</v>
      </c>
      <c r="H24" s="1">
        <f t="shared" si="5"/>
        <v>12</v>
      </c>
      <c r="I24" s="1">
        <f t="shared" si="5"/>
        <v>0</v>
      </c>
      <c r="J24" s="1">
        <f t="shared" si="5"/>
        <v>13</v>
      </c>
      <c r="K24" s="1">
        <f t="shared" si="5"/>
        <v>0</v>
      </c>
      <c r="L24" s="1">
        <f t="shared" si="5"/>
        <v>5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14</v>
      </c>
      <c r="D26" s="1">
        <v>5</v>
      </c>
      <c r="E26" s="1">
        <v>1</v>
      </c>
      <c r="F26" s="1">
        <v>6</v>
      </c>
      <c r="G26" s="1">
        <v>4</v>
      </c>
      <c r="H26" s="1">
        <v>10</v>
      </c>
      <c r="I26" s="1"/>
      <c r="J26" s="1">
        <v>9</v>
      </c>
      <c r="K26" s="1"/>
      <c r="L26" s="1">
        <v>5</v>
      </c>
    </row>
    <row r="27" spans="1:12" ht="38.25" x14ac:dyDescent="0.25">
      <c r="A27" s="3"/>
      <c r="B27" s="3" t="s">
        <v>37</v>
      </c>
      <c r="C27" s="1">
        <v>2</v>
      </c>
      <c r="D27" s="1">
        <v>1</v>
      </c>
      <c r="E27" s="1"/>
      <c r="F27" s="1"/>
      <c r="G27" s="1">
        <v>1</v>
      </c>
      <c r="H27" s="1">
        <v>1</v>
      </c>
      <c r="I27" s="1"/>
      <c r="J27" s="1">
        <v>2</v>
      </c>
      <c r="K27" s="1"/>
      <c r="L27" s="1"/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1</v>
      </c>
      <c r="D35" s="1"/>
      <c r="E35" s="1"/>
      <c r="F35" s="1"/>
      <c r="G35" s="1">
        <v>1</v>
      </c>
      <c r="H35" s="1"/>
      <c r="I35" s="1"/>
      <c r="J35" s="1">
        <v>1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2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2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>
        <v>2</v>
      </c>
      <c r="E37" s="1"/>
      <c r="F37" s="1"/>
      <c r="G37" s="1"/>
      <c r="H37" s="1">
        <v>2</v>
      </c>
      <c r="I37" s="1"/>
      <c r="J37" s="1">
        <v>1</v>
      </c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10</v>
      </c>
      <c r="D41" s="2">
        <f t="shared" ref="D41:L41" si="7">D42</f>
        <v>0</v>
      </c>
      <c r="E41" s="2">
        <f t="shared" si="7"/>
        <v>1</v>
      </c>
      <c r="F41" s="2">
        <f t="shared" si="7"/>
        <v>6</v>
      </c>
      <c r="G41" s="2">
        <f t="shared" si="7"/>
        <v>4</v>
      </c>
      <c r="H41" s="2">
        <f t="shared" si="7"/>
        <v>6</v>
      </c>
      <c r="I41" s="2">
        <f t="shared" si="7"/>
        <v>0</v>
      </c>
      <c r="J41" s="2">
        <f t="shared" si="7"/>
        <v>5</v>
      </c>
      <c r="K41" s="2">
        <f t="shared" si="7"/>
        <v>0</v>
      </c>
      <c r="L41" s="2">
        <f t="shared" si="7"/>
        <v>5</v>
      </c>
    </row>
    <row r="42" spans="1:12" x14ac:dyDescent="0.25">
      <c r="A42" s="3">
        <v>5.0999999999999996</v>
      </c>
      <c r="B42" s="3" t="s">
        <v>52</v>
      </c>
      <c r="C42" s="1">
        <f>SUM(C43:C47)</f>
        <v>10</v>
      </c>
      <c r="D42" s="1">
        <f t="shared" ref="D42:L42" si="8">SUM(D43:D47)</f>
        <v>0</v>
      </c>
      <c r="E42" s="1">
        <f t="shared" si="8"/>
        <v>1</v>
      </c>
      <c r="F42" s="1">
        <f t="shared" si="8"/>
        <v>6</v>
      </c>
      <c r="G42" s="1">
        <f t="shared" si="8"/>
        <v>4</v>
      </c>
      <c r="H42" s="1">
        <f t="shared" si="8"/>
        <v>6</v>
      </c>
      <c r="I42" s="1">
        <f t="shared" si="8"/>
        <v>0</v>
      </c>
      <c r="J42" s="1">
        <f t="shared" si="8"/>
        <v>5</v>
      </c>
      <c r="K42" s="1">
        <f t="shared" si="8"/>
        <v>0</v>
      </c>
      <c r="L42" s="1">
        <f t="shared" si="8"/>
        <v>5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/>
      <c r="H44" s="1">
        <v>1</v>
      </c>
      <c r="I44" s="1"/>
      <c r="J44" s="1"/>
      <c r="K44" s="1"/>
      <c r="L44" s="1">
        <v>1</v>
      </c>
    </row>
    <row r="45" spans="1:12" ht="63.75" x14ac:dyDescent="0.25">
      <c r="A45" s="3"/>
      <c r="B45" s="3" t="s">
        <v>55</v>
      </c>
      <c r="C45" s="1">
        <v>6</v>
      </c>
      <c r="D45" s="1"/>
      <c r="E45" s="1">
        <v>1</v>
      </c>
      <c r="F45" s="1">
        <v>5</v>
      </c>
      <c r="G45" s="1">
        <v>3</v>
      </c>
      <c r="H45" s="1">
        <v>3</v>
      </c>
      <c r="I45" s="1"/>
      <c r="J45" s="1">
        <v>2</v>
      </c>
      <c r="K45" s="1"/>
      <c r="L45" s="1">
        <v>4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/>
      <c r="G46" s="1"/>
      <c r="H46" s="1">
        <v>2</v>
      </c>
      <c r="I46" s="1"/>
      <c r="J46" s="1">
        <v>2</v>
      </c>
      <c r="K46" s="1"/>
      <c r="L46" s="1"/>
    </row>
    <row r="47" spans="1:12" ht="51" x14ac:dyDescent="0.25">
      <c r="A47" s="3"/>
      <c r="B47" s="3" t="s">
        <v>57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7" t="s">
        <v>58</v>
      </c>
      <c r="B48" s="7"/>
      <c r="C48" s="2">
        <f>SUM(C5+C12+C18+C36+C41)</f>
        <v>44</v>
      </c>
      <c r="D48" s="2">
        <f t="shared" ref="D48:L48" si="9">SUM(D5+D12+D18+D36+D41)</f>
        <v>11</v>
      </c>
      <c r="E48" s="2">
        <f t="shared" si="9"/>
        <v>3</v>
      </c>
      <c r="F48" s="2">
        <f t="shared" si="9"/>
        <v>18</v>
      </c>
      <c r="G48" s="2">
        <f t="shared" si="9"/>
        <v>19</v>
      </c>
      <c r="H48" s="2">
        <f t="shared" si="9"/>
        <v>24</v>
      </c>
      <c r="I48" s="2">
        <f t="shared" si="9"/>
        <v>0</v>
      </c>
      <c r="J48" s="2">
        <f t="shared" si="9"/>
        <v>27</v>
      </c>
      <c r="K48" s="2">
        <f t="shared" si="9"/>
        <v>0</v>
      </c>
      <c r="L48" s="2">
        <f t="shared" si="9"/>
        <v>17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2015-08-05T05:23:28Z</dcterms:modified>
</cp:coreProperties>
</file>