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570" windowWidth="17895" windowHeight="13230"/>
  </bookViews>
  <sheets>
    <sheet name="Документ" sheetId="2" r:id="rId1"/>
  </sheets>
  <definedNames>
    <definedName name="_xlnm._FilterDatabase" localSheetId="0" hidden="1">Документ!$A$10:$H$535</definedName>
  </definedNames>
  <calcPr calcId="144525"/>
</workbook>
</file>

<file path=xl/calcChain.xml><?xml version="1.0" encoding="utf-8"?>
<calcChain xmlns="http://schemas.openxmlformats.org/spreadsheetml/2006/main">
  <c r="H138" i="2" l="1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0" i="2"/>
  <c r="H99" i="2"/>
  <c r="H98" i="2"/>
  <c r="H97" i="2"/>
  <c r="H95" i="2"/>
  <c r="H94" i="2"/>
  <c r="H93" i="2"/>
  <c r="H91" i="2"/>
  <c r="H90" i="2"/>
  <c r="H88" i="2"/>
  <c r="H87" i="2"/>
  <c r="H86" i="2"/>
  <c r="H85" i="2"/>
  <c r="H84" i="2"/>
  <c r="H83" i="2"/>
  <c r="H81" i="2"/>
  <c r="H80" i="2"/>
  <c r="H79" i="2"/>
  <c r="H78" i="2"/>
  <c r="H77" i="2"/>
  <c r="H76" i="2"/>
  <c r="H75" i="2"/>
  <c r="H74" i="2"/>
  <c r="H73" i="2"/>
  <c r="H72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0" i="2"/>
  <c r="H49" i="2"/>
  <c r="H48" i="2"/>
  <c r="H47" i="2"/>
  <c r="H46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</calcChain>
</file>

<file path=xl/sharedStrings.xml><?xml version="1.0" encoding="utf-8"?>
<sst xmlns="http://schemas.openxmlformats.org/spreadsheetml/2006/main" count="2295" uniqueCount="660">
  <si>
    <t xml:space="preserve"> (в рублях)</t>
  </si>
  <si>
    <t>Наименование</t>
  </si>
  <si>
    <t>Уточненный план на  2019 год</t>
  </si>
  <si>
    <t>Кассовое исполнение  2019 года</t>
  </si>
  <si>
    <t>Процент исполнения</t>
  </si>
  <si>
    <t xml:space="preserve">к проекту решения Думы </t>
  </si>
  <si>
    <t>Приложение 1</t>
  </si>
  <si>
    <t>Отчет об исполнении районного бюджета 2019 год</t>
  </si>
  <si>
    <t>Код расходов</t>
  </si>
  <si>
    <t>Ведом-ство</t>
  </si>
  <si>
    <t>Раздел, под-раздел</t>
  </si>
  <si>
    <t xml:space="preserve">Целевая статья </t>
  </si>
  <si>
    <t>Вид расхода</t>
  </si>
  <si>
    <t>Администрация Чугуевского муниципального района</t>
  </si>
  <si>
    <t>951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</si>
  <si>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</si>
  <si>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</si>
  <si>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</si>
  <si>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</si>
  <si>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</si>
  <si>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</si>
  <si>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</si>
  <si>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Чугуевского муниципального района</t>
  </si>
  <si>
    <t>9999910010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</si>
  <si>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</si>
  <si>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</si>
  <si>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</si>
  <si>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</si>
  <si>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</si>
  <si>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</si>
  <si>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</si>
  <si>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</si>
  <si>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Чугуевского муниципального района</t>
  </si>
  <si>
    <t>9999910030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</si>
  <si>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</si>
  <si>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</si>
  <si>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</si>
  <si>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</si>
  <si>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</si>
  <si>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</si>
  <si>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</si>
  <si>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</si>
  <si>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</si>
  <si>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0105</t>
  </si>
  <si>
    <t>Субвенции на составление списков кандидатов в присяжные заседатели</t>
  </si>
  <si>
    <t>9999951200</t>
  </si>
  <si>
    <t>Резервные фонды</t>
  </si>
  <si>
    <t>0111</t>
  </si>
  <si>
    <t>Резервный фонд Администрации Чугуевского муниципального района</t>
  </si>
  <si>
    <t>9999929010</t>
  </si>
  <si>
    <t>Резервные средства</t>
  </si>
  <si>
    <t>870</t>
  </si>
  <si>
    <t>Другие общегосударственные вопросы</t>
  </si>
  <si>
    <t>0113</t>
  </si>
  <si>
    <t>Развитие и совершенствование муниципальной службы</t>
  </si>
  <si>
    <t>0320141040</t>
  </si>
  <si>
    <t>Мероприятия направленные на повышение материального благосостояния граждан</t>
  </si>
  <si>
    <t>0390141010</t>
  </si>
  <si>
    <t>Обеспечение изготовления технической документации на объекты недвижимости муниципальной собственности района и коммунальные сети</t>
  </si>
  <si>
    <t>0390522200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</si>
  <si>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помещениями, за счет средств краевого бюджета</t>
  </si>
  <si>
    <t>03906М0820</t>
  </si>
  <si>
    <t>Субвенции на создание и обеспечение деятельности комиссий по делам несовершеннолетних и защите их прав</t>
  </si>
  <si>
    <t>0690193010</t>
  </si>
  <si>
    <t>Субвенции на реализацию отдельных государственных полномочий по созданию административных комиссий</t>
  </si>
  <si>
    <t>0690193030</t>
  </si>
  <si>
    <t>Мероприятия по противодействию коррупции</t>
  </si>
  <si>
    <t>1190120270</t>
  </si>
  <si>
    <t>Расходы, связанные с исполнением решений,принятых судебными органами</t>
  </si>
  <si>
    <t>9999910060</t>
  </si>
  <si>
    <t>Исполнение судебных актов Российской Федерации и мировых соглашений по возмещению причиненного вреда</t>
  </si>
  <si>
    <t>831</t>
  </si>
  <si>
    <t>Выплаты связанные с сокращением (ликвидацией) учреждений</t>
  </si>
  <si>
    <t>9999910070</t>
  </si>
  <si>
    <t>Пособия, компенсации и иные социальные выплаты гражданам, кроме публичных нормативных обязательств</t>
  </si>
  <si>
    <t>321</t>
  </si>
  <si>
    <t>Осуществление переданных органам государственной власти субъектов Российской Федерации в соответствии с п.1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</si>
  <si>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9999959300</t>
  </si>
  <si>
    <t>Расходы на обеспечение деятельности (оказание услуг, выполнение работ) муниципальных учреждений</t>
  </si>
  <si>
    <t>9999970590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</si>
  <si>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</si>
  <si>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</si>
  <si>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</si>
  <si>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</si>
  <si>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</si>
  <si>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</si>
  <si>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приобретение коммунальных услуг</t>
  </si>
  <si>
    <t>9999970591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</si>
  <si>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</si>
  <si>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</si>
  <si>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</si>
  <si>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</si>
  <si>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</si>
  <si>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</si>
  <si>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</t>
  </si>
  <si>
    <t>9999951180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</si>
  <si>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</si>
  <si>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</si>
  <si>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</si>
  <si>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</si>
  <si>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</si>
  <si>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</si>
  <si>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Субсидии из резервного фонда Администрации Приморского края по ликвидации чрезвычайных ситуаций природного и техногенного характера</t>
  </si>
  <si>
    <t>9999923800</t>
  </si>
  <si>
    <t>Мероприятия по подготовке населения и организаций к действиям в чрезвычайной ситуации</t>
  </si>
  <si>
    <t>9999929050</t>
  </si>
  <si>
    <t>НАЦИОНАЛЬНАЯ ЭКОНОМИКА</t>
  </si>
  <si>
    <t>0400</t>
  </si>
  <si>
    <t>Сельское хозяйство и рыболовство</t>
  </si>
  <si>
    <t>0405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</si>
  <si>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</si>
  <si>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</si>
  <si>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Водное хозяйство</t>
  </si>
  <si>
    <t>0406</t>
  </si>
  <si>
    <t>Мероприятия по подготовке предложений об определении границ зон затопления, подтопления</t>
  </si>
  <si>
    <t>0350170140</t>
  </si>
  <si>
    <t>Транспорт</t>
  </si>
  <si>
    <t>0408</t>
  </si>
  <si>
    <t>Субсидии на возмещение недополученных доходов субъектам, осуществляющим пассажирские перевозки автобусами общего пользования на маршрутах в границах Чугуевского муниципального района</t>
  </si>
  <si>
    <t>0290121080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</si>
  <si>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</si>
  <si>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</si>
  <si>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</si>
  <si>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0290193130</t>
  </si>
  <si>
    <t>Дорожное хозяйство (дорожные фонды)</t>
  </si>
  <si>
    <t>0409</t>
  </si>
  <si>
    <t>Расходы на приобретение техники</t>
  </si>
  <si>
    <t>0290221010</t>
  </si>
  <si>
    <t>Содержание, ремонт и паспортизация автомобильных дорог и искусственных сооружений</t>
  </si>
  <si>
    <t>0290221070</t>
  </si>
  <si>
    <t>Капитальный ремонт и ремонт автомобильных дорог общего пользования населенных пунктов за счет дорожного фонда Чугуевского района в рамках софинансирования краевого бюджета</t>
  </si>
  <si>
    <t>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троих и более детей, и гражданам, имеющим двух детей, а также молодым семьям, за счет дорожного фонда Чугуевского района в рамках софинансирования краевого бюджета</t>
  </si>
  <si>
    <t>Субсидии бюджетам муниципальных образований Приморского края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троих и более детей, и гражданам, имеющим двух детей, а также молодым семьям, за счет дорожного фонда Приморского края</t>
  </si>
  <si>
    <t>0290292380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</si>
  <si>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</si>
  <si>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0290292390</t>
  </si>
  <si>
    <t>02902S2380</t>
  </si>
  <si>
    <t>02902S2390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</si>
  <si>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</si>
  <si>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</si>
  <si>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</si>
  <si>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0310140050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</si>
  <si>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</si>
  <si>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</si>
  <si>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Утверждение генеральных планов поселений и внесение изменений в них</t>
  </si>
  <si>
    <t>0390522300</t>
  </si>
  <si>
    <t>Организация и проведение мероприятий в области туризма</t>
  </si>
  <si>
    <t>0590220210</t>
  </si>
  <si>
    <t>ЖИЛИЩНО-КОММУНАЛЬНОЕ ХОЗЯЙСТВО</t>
  </si>
  <si>
    <t>0500</t>
  </si>
  <si>
    <t>Жилищное хозяйство</t>
  </si>
  <si>
    <t>0501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</si>
  <si>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</si>
  <si>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0890422060</t>
  </si>
  <si>
    <t>Организация, содержание и ремонт муниципального жилищного фонда</t>
  </si>
  <si>
    <t>0890422070</t>
  </si>
  <si>
    <t>Коммунальное хозяйство</t>
  </si>
  <si>
    <t>0502</t>
  </si>
  <si>
    <t>Организация сбора и вывоза бытовых отходов и мусора</t>
  </si>
  <si>
    <t>0890122150</t>
  </si>
  <si>
    <t>Ремонт тепловых сетей</t>
  </si>
  <si>
    <t>0890222090</t>
  </si>
  <si>
    <t>Модернизация коммуникаций водоснабжения и водоотведения</t>
  </si>
  <si>
    <t>0890322020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</si>
  <si>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</si>
  <si>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</si>
  <si>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Организационные, технические и технологические мероприятия по энергосбережению и повышению энергетической эффективности муниципальных учреждений и предприятий</t>
  </si>
  <si>
    <t>0990141070</t>
  </si>
  <si>
    <t>Благоустройство</t>
  </si>
  <si>
    <t>0503</t>
  </si>
  <si>
    <t>Организация ритуальных услуг и содержание мест захоронения</t>
  </si>
  <si>
    <t>0890422080</t>
  </si>
  <si>
    <t>Иные межбюджетные трансферты</t>
  </si>
  <si>
    <t>540</t>
  </si>
  <si>
    <t>Другие вопросы в области жилищно-коммунального хозяйства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</si>
  <si>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</si>
  <si>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</si>
  <si>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0810193120</t>
  </si>
  <si>
    <t>ОБРАЗОВАНИЕ</t>
  </si>
  <si>
    <t>0700</t>
  </si>
  <si>
    <t>Дошкольное образование</t>
  </si>
  <si>
    <t>0701</t>
  </si>
  <si>
    <t>Строительство, реконструкция зданий</t>
  </si>
  <si>
    <t>0110170070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</si>
  <si>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</si>
  <si>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0110192010</t>
  </si>
  <si>
    <t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образования. в рамках софинансирования краевого бюджета</t>
  </si>
  <si>
    <t>01101S2010</t>
  </si>
  <si>
    <t>Общее образование</t>
  </si>
  <si>
    <t>0702</t>
  </si>
  <si>
    <t>КУЛЬТУРА, КИНЕМАТОГРАФИЯ</t>
  </si>
  <si>
    <t>0800</t>
  </si>
  <si>
    <t>Культура</t>
  </si>
  <si>
    <t>0801</t>
  </si>
  <si>
    <t>Организация и проведение культурных мероприятий</t>
  </si>
  <si>
    <t>0790120080</t>
  </si>
  <si>
    <t>Приобретение техники</t>
  </si>
  <si>
    <t>0790121010</t>
  </si>
  <si>
    <t>Другие вопросы в области культуры, кинематографии</t>
  </si>
  <si>
    <t>0804</t>
  </si>
  <si>
    <t>Субсидия из краевого бюджета бюджетам муниципальных образований Приморского края на обеспечение учреждений культуры передвижными многофункциональными центрами (автоклубами)</t>
  </si>
  <si>
    <t>Субсидия из краевого бюджета бюджетам муниципальных образований Приморского края на обеспечение учреждений культуры автоклубами</t>
  </si>
  <si>
    <t>079A155192</t>
  </si>
  <si>
    <t>079A192660</t>
  </si>
  <si>
    <t>Обеспечение учреждений культуры автоклубами, в рамках софинансирования краевого бюджета</t>
  </si>
  <si>
    <t>079A1S2660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</si>
  <si>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</si>
  <si>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</si>
  <si>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</si>
  <si>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</si>
  <si>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</si>
  <si>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9999929060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</si>
  <si>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</si>
  <si>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</si>
  <si>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</si>
  <si>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</si>
  <si>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</si>
  <si>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</si>
  <si>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Субсидии из краевого бюджета бюджетам муниципальных образований Приморского края на социальные выплатьы молодым семьям для приобретения (строительства) жилья экономкласса</t>
  </si>
  <si>
    <t>03301R4970</t>
  </si>
  <si>
    <t>Строительство (приобретение) жилья в сельских поселениях муниципального района для молодых семей и молодых специалистов</t>
  </si>
  <si>
    <t>0390470020</t>
  </si>
  <si>
    <t>Охрана семьи и детства</t>
  </si>
  <si>
    <t>1004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</si>
  <si>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</si>
  <si>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</si>
  <si>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</si>
  <si>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1006</t>
  </si>
  <si>
    <t>Субсидии некоммерческим организациям, не являющимся муниципальными учреждениями</t>
  </si>
  <si>
    <t>0340141030</t>
  </si>
  <si>
    <t>Субсидии (гранты в форме субсидий), не подлежащие казначейскому сопровождению</t>
  </si>
  <si>
    <t>633</t>
  </si>
  <si>
    <t>Субсидии неккомерческим организациям, не являющимся муниципальными учреждениями</t>
  </si>
  <si>
    <t>0390141040</t>
  </si>
  <si>
    <t>Мероприятия по профилактике правонарушений и проявлений экстримизма и терроризма, противодействие распространению наркотиков</t>
  </si>
  <si>
    <t>0690141090</t>
  </si>
  <si>
    <t>ФИЗИЧЕСКАЯ КУЛЬТУРА И СПОРТ</t>
  </si>
  <si>
    <t>1100</t>
  </si>
  <si>
    <t>Физическая культура</t>
  </si>
  <si>
    <t>1101</t>
  </si>
  <si>
    <t>Организация , проведение и участие в спортивных мероприятиях</t>
  </si>
  <si>
    <t>0590120170</t>
  </si>
  <si>
    <t>Массовый спорт</t>
  </si>
  <si>
    <t>1102</t>
  </si>
  <si>
    <t>0590121010</t>
  </si>
  <si>
    <t>Субсидии из краевого бюджета бюджетам муниципальных образований Приморского края на приобретение ледозаливочной техники</t>
  </si>
  <si>
    <t>059P592680</t>
  </si>
  <si>
    <t>Приобретение ледозаливочной техники, в рамках софинансирования краевого бюджета</t>
  </si>
  <si>
    <t>059P5S2680</t>
  </si>
  <si>
    <t>Другие вопросы в области физической культуры и спорта</t>
  </si>
  <si>
    <t>1105</t>
  </si>
  <si>
    <t>Мероприятия по строительству и реконструкции учреждений (в том числе проектно-изыскательских работ)</t>
  </si>
  <si>
    <t>0590370070</t>
  </si>
  <si>
    <t>СРЕДСТВА МАССОВОЙ ИНФОРМАЦИИ</t>
  </si>
  <si>
    <t>1200</t>
  </si>
  <si>
    <t>Периодическая печать и издательства</t>
  </si>
  <si>
    <t>1202</t>
  </si>
  <si>
    <t>Субсидии на финансовое обеспечение выполнения муниципального задания муниципальному автономному учреждению "Редакция газеты "Наше время"</t>
  </si>
  <si>
    <t>0390370130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</si>
  <si>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</si>
  <si>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</si>
  <si>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</si>
  <si>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</si>
  <si>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</si>
  <si>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</si>
  <si>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Финансовое управление Администрации Чугуевского муниципального района Приморского края</t>
  </si>
  <si>
    <t>952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</si>
  <si>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</si>
  <si>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</si>
  <si>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</si>
  <si>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</si>
  <si>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поселений за счет средств бюджета Чугуевского муниципального района</t>
  </si>
  <si>
    <t>0390260010</t>
  </si>
  <si>
    <t>Дотации на выравнивание бюджетной обеспеченности</t>
  </si>
  <si>
    <t>511</t>
  </si>
  <si>
    <t>Дотация на выравнивание бюджетной обеспеченности поселений за счет субвенций краевого бюджета</t>
  </si>
  <si>
    <t>0390293110</t>
  </si>
  <si>
    <t>Иные межбюджетные трансферты бюджетам сельских поселений</t>
  </si>
  <si>
    <t>0390260030</t>
  </si>
  <si>
    <t>Муниципальное казенное учреждение культуры "Чугуевская централизованная библиотечная система" Чугуевского муниципального района Приморского края</t>
  </si>
  <si>
    <t>961</t>
  </si>
  <si>
    <t>Реставрация памятников культуры</t>
  </si>
  <si>
    <t>0790222070</t>
  </si>
  <si>
    <t>Выявление и определение объектов культурного и исторического наследия Чугуевского муниципального района</t>
  </si>
  <si>
    <t>0790222160</t>
  </si>
  <si>
    <t>Комплектование и обеспечение сохранности библиотечных фондов</t>
  </si>
  <si>
    <t>0790320260</t>
  </si>
  <si>
    <t>Расходы на обеспечение деятельности (оказание услуг, выполнение работ) учреждений</t>
  </si>
  <si>
    <t>0790370590</t>
  </si>
  <si>
    <t>0790370591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</si>
  <si>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</si>
  <si>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0790392540</t>
  </si>
  <si>
    <t>Субсидии из краевого бюджета бюджетам муниципальных образований Приморского края на государственную поддержку лучших работников муниципальных учреждений культуры, находящихся на территории сельских поселений Приморского края</t>
  </si>
  <si>
    <t>07903R5192</t>
  </si>
  <si>
    <t>Субсидии из краевого бюджета бюджетам муниципальных образований Приморского края на государственную поддержку муниципальных учреждений культуры, находящихся на территории сельских поселений Приморского края</t>
  </si>
  <si>
    <t>07903R5193</t>
  </si>
  <si>
    <t>Муниципальное казенное учреждение "Центр обслуживания образовательных учреждений"</t>
  </si>
  <si>
    <t>962</t>
  </si>
  <si>
    <t>Мероприятия по информатизации системы образования</t>
  </si>
  <si>
    <t>0110120190</t>
  </si>
  <si>
    <t>Мероприятия по капитальному ремонту зданий и помещений учреждений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</si>
  <si>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</si>
  <si>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</si>
  <si>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профилактике терроризма и экстремизма</t>
  </si>
  <si>
    <t>0110220050</t>
  </si>
  <si>
    <t>Мероприятия по пожарной безопасности</t>
  </si>
  <si>
    <t>0110220150</t>
  </si>
  <si>
    <t>0110270590</t>
  </si>
  <si>
    <t>0110270591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</si>
  <si>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</si>
  <si>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0110293070</t>
  </si>
  <si>
    <t>Мероприятия направленные на формирование здорового образа жизни</t>
  </si>
  <si>
    <t>0390141020</t>
  </si>
  <si>
    <t>Субсидии бюджетным учреждениям на иные цели</t>
  </si>
  <si>
    <t>612</t>
  </si>
  <si>
    <t>0120170080</t>
  </si>
  <si>
    <t>Расходы, связанные с исполнением решений, принятых судебными органами</t>
  </si>
  <si>
    <t>0120210060</t>
  </si>
  <si>
    <t>0120220050</t>
  </si>
  <si>
    <t>0120220150</t>
  </si>
  <si>
    <t>Мероприятия по трудоустройству несовершеннолетних</t>
  </si>
  <si>
    <t>0120270390</t>
  </si>
  <si>
    <t>0120270590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</si>
  <si>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</si>
  <si>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</si>
  <si>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0120270591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</si>
  <si>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</si>
  <si>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0120293060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</si>
  <si>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</si>
  <si>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0120393150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</si>
  <si>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</si>
  <si>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0120493140</t>
  </si>
  <si>
    <t>Дополнительное образование детей</t>
  </si>
  <si>
    <t>0703</t>
  </si>
  <si>
    <t>Расходы на обеспечение деятельности (оказание услуг, выполнение работ) музыкальной школы</t>
  </si>
  <si>
    <t>0130170490</t>
  </si>
  <si>
    <t>0130170491</t>
  </si>
  <si>
    <t>Расходы на обеспечение деятельности (оказание услуг, выполнение работ) ДЮЦ</t>
  </si>
  <si>
    <t>0130170690</t>
  </si>
  <si>
    <t>0130170691</t>
  </si>
  <si>
    <t>Молодежная политика</t>
  </si>
  <si>
    <t>0707</t>
  </si>
  <si>
    <t>Мероприятия по организации и обеспечению оздоровления и отдыха детей</t>
  </si>
  <si>
    <t>0130221050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</si>
  <si>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</t>
  </si>
  <si>
    <t>0130293080</t>
  </si>
  <si>
    <t>Проведение мероприятий для детей и молодежи</t>
  </si>
  <si>
    <t>0130320160</t>
  </si>
  <si>
    <t>Стипендии</t>
  </si>
  <si>
    <t>340</t>
  </si>
  <si>
    <t>Другие вопросы в области образования</t>
  </si>
  <si>
    <t>0709</t>
  </si>
  <si>
    <t>0190470590</t>
  </si>
  <si>
    <t>0190470591</t>
  </si>
  <si>
    <t>0110393140</t>
  </si>
  <si>
    <t>0130493140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</si>
  <si>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</si>
  <si>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0110293090</t>
  </si>
  <si>
    <t>Пособия, компенсации, меры социальной поддержки по публичным нормативным обязательствам</t>
  </si>
  <si>
    <t>313</t>
  </si>
  <si>
    <t>Мероприятия для обеспечения доступности и получения услуг инвалидами и другими маломобильными группами инвалидами</t>
  </si>
  <si>
    <t>0340141060</t>
  </si>
  <si>
    <t>Дума Чугуевского муниципального района</t>
  </si>
  <si>
    <t>963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</si>
  <si>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</si>
  <si>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</si>
  <si>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</t>
  </si>
  <si>
    <t>9999910020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</si>
  <si>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</si>
  <si>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</si>
  <si>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Руководитель контрольно-счетного комитета Чугуевского муниципального района</t>
  </si>
  <si>
    <t>9999910050</t>
  </si>
  <si>
    <t>Межбюджетные трансферты на исполнение передаваемых полномочий по осуществлению внешнего финансового контроля</t>
  </si>
  <si>
    <t>9999920240</t>
  </si>
  <si>
    <t>ВСЕГО РАСХОДОВ:</t>
  </si>
  <si>
    <t>от "__" _______ 20__ года № _______</t>
  </si>
  <si>
    <t>Код бюджетной классификации</t>
  </si>
  <si>
    <t>Код источника</t>
  </si>
  <si>
    <t>Источники финансирования дефицита бюджета - всего</t>
  </si>
  <si>
    <t>x</t>
  </si>
  <si>
    <t xml:space="preserve"> - </t>
  </si>
  <si>
    <t>в том числе:</t>
  </si>
  <si>
    <t>источники внутреннего финансирования дефецитов бюджетов</t>
  </si>
  <si>
    <t>-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</si>
  <si>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</si>
  <si>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</si>
  <si>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</si>
  <si>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</si>
  <si>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</si>
  <si>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</si>
  <si>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</si>
  <si>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</si>
  <si>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</si>
  <si>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</si>
  <si>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100 01 05 02 00 00 0000 500</t>
  </si>
  <si>
    <t xml:space="preserve">  Увеличение прочих остатков денежных средств бюджетов</t>
  </si>
  <si>
    <t>100 01 05 02 01 00 0000 510</t>
  </si>
  <si>
    <t xml:space="preserve">  Увеличение прочих остатков денежных средств бюджетов муниципальных районов</t>
  </si>
  <si>
    <t>100 01 05 02 01 05 0000 510</t>
  </si>
  <si>
    <t>952 01 05 02 00 00 0000 500</t>
  </si>
  <si>
    <t>952 01 05 02 01 00 0000 510</t>
  </si>
  <si>
    <t>952 01 05 02 01 05 0000 510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</si>
  <si>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</si>
  <si>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</si>
  <si>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</si>
  <si>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</si>
  <si>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952 01 05 02 00 00 0000 600</t>
  </si>
  <si>
    <t xml:space="preserve">  Уменьшение прочих остатков денежных средств бюджетов</t>
  </si>
  <si>
    <t>952 01 05 02 01 00 0000 610</t>
  </si>
  <si>
    <t xml:space="preserve">  Уменьшение прочих остатков денежных средств бюджетов муниципальных районов</t>
  </si>
  <si>
    <t>952 01 05 02 01 05 0000 610</t>
  </si>
  <si>
    <t>Чугуевского муниципального округа</t>
  </si>
  <si>
    <t>Доходы бюджета - всего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</si>
  <si>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</si>
  <si>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</si>
  <si>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</si>
  <si>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</si>
  <si>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</si>
  <si>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</si>
  <si>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</si>
  <si>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</si>
  <si>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</si>
  <si>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</si>
  <si>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</si>
  <si>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</si>
  <si>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</si>
  <si>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</si>
  <si>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</si>
  <si>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</si>
  <si>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</si>
  <si>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</si>
  <si>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</si>
  <si>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</si>
  <si>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</si>
  <si>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</si>
  <si>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</si>
  <si>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</si>
  <si>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</si>
  <si>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</si>
  <si>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</si>
  <si>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</si>
  <si>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</si>
  <si>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</si>
  <si>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</si>
  <si>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</si>
  <si>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</si>
  <si>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</si>
  <si>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</si>
  <si>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</si>
  <si>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</si>
  <si>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</si>
  <si>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</si>
  <si>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</si>
  <si>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182 1 05 02010 02 0000 110</t>
  </si>
  <si>
    <t xml:space="preserve">  Единый сельскохозяйственный налог</t>
  </si>
  <si>
    <t>000 1 05 03000 01 0000 110</t>
  </si>
  <si>
    <t>182 1 05 03010 01 0000 110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</si>
  <si>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</si>
  <si>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</si>
  <si>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>182 1 05 04020 02 0000 110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</si>
  <si>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</si>
  <si>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</si>
  <si>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</si>
  <si>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</si>
  <si>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</si>
  <si>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</si>
  <si>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</si>
  <si>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</si>
  <si>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</si>
  <si>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951 1 08 07150 01 0000 110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</si>
  <si>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</si>
  <si>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</si>
  <si>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</si>
  <si>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</si>
  <si>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</si>
  <si>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951 1 11 01050 05 0000 120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</si>
  <si>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</si>
  <si>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</si>
  <si>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</si>
  <si>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</si>
  <si>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</si>
  <si>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951 1 11 05013 05 0000 120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</si>
  <si>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</si>
  <si>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</si>
  <si>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</si>
  <si>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951 1 11 05025 05 0000 120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</si>
  <si>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</si>
  <si>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</si>
  <si>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</si>
  <si>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</si>
  <si>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</si>
  <si>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</si>
  <si>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</si>
  <si>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951 1 11 05075 05 0000 120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</si>
  <si>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</si>
  <si>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</si>
  <si>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</si>
  <si>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</si>
  <si>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</si>
  <si>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</si>
  <si>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</si>
  <si>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</si>
  <si>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</si>
  <si>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</si>
  <si>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</si>
  <si>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</si>
  <si>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</si>
  <si>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</si>
  <si>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</si>
  <si>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</si>
  <si>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</si>
  <si>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048 1 12 01041 01 0000 120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</si>
  <si>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</si>
  <si>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</si>
  <si>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</si>
  <si>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</si>
  <si>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</si>
  <si>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</si>
  <si>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</si>
  <si>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962 1 13 01995 05 0000 130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</si>
  <si>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</si>
  <si>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</si>
  <si>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</si>
  <si>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</si>
  <si>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</si>
  <si>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951 1 13 02995 05 0000 130</t>
  </si>
  <si>
    <t>962 1 13 02995 05 0000 130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</si>
  <si>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</si>
  <si>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</si>
  <si>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</si>
  <si>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</si>
  <si>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</si>
  <si>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</si>
  <si>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</si>
  <si>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</si>
  <si>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</si>
  <si>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</si>
  <si>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</si>
  <si>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</si>
  <si>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</si>
  <si>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951 1 14 06013 05 0000 430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</si>
  <si>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</si>
  <si>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</si>
  <si>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о налогах и сборах</t>
  </si>
  <si>
    <t>000 1 16 03000 00 0000 140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</si>
  <si>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</si>
  <si>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182 1 16 03010 01 0000 140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</si>
  <si>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</si>
  <si>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</si>
  <si>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</si>
  <si>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</si>
  <si>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</si>
  <si>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188 1 16 08010 01 0000 140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</si>
  <si>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</si>
  <si>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</si>
  <si>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</si>
  <si>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188 1 16 21050 05 0000 140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</si>
  <si>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</si>
  <si>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</si>
  <si>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</si>
  <si>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076 1 16 25030 01 0000 140</t>
  </si>
  <si>
    <t xml:space="preserve">  Денежные взыскания (штрафы) за нарушение законодательства в области охраны окружающей среды</t>
  </si>
  <si>
    <t>048 1 16 25050 01 0000 140</t>
  </si>
  <si>
    <t xml:space="preserve">  Денежные взыскания (штрафы) за нарушение лесного законодательства</t>
  </si>
  <si>
    <t>000 1 16 25070 00 0000 140</t>
  </si>
  <si>
    <t xml:space="preserve">  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</si>
  <si>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188 1 16 25074 05 0000 140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</si>
  <si>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</si>
  <si>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188 1 16 28000 01 0000 140</t>
  </si>
  <si>
    <t xml:space="preserve">  Денежные взыскания (штрафы) за правонарушения в области дорожного движения</t>
  </si>
  <si>
    <t>000 1 16 30000 01 0000 140</t>
  </si>
  <si>
    <t xml:space="preserve">  Прочие денежные взыскания (штрафы) за правонарушения в области дорожного движения</t>
  </si>
  <si>
    <t>188 1 16 30030 01 0000 140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</si>
  <si>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</si>
  <si>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</si>
  <si>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322 1 16 43000 01 0000 140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</si>
  <si>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</si>
  <si>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</si>
  <si>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</si>
  <si>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076 1 16 90050 05 0000 140</t>
  </si>
  <si>
    <t>188 1 16 90050 05 0000 140</t>
  </si>
  <si>
    <t>951 1 16 90050 05 0000 140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</si>
  <si>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</si>
  <si>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</si>
  <si>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</si>
  <si>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</si>
  <si>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</si>
  <si>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951 1 17 01050 05 0000 180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</si>
  <si>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</si>
  <si>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</si>
  <si>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</si>
  <si>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</si>
  <si>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</si>
  <si>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</si>
  <si>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</si>
  <si>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</si>
  <si>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</t>
  </si>
  <si>
    <t>952 2 02 15001 05 0000 150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</si>
  <si>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</si>
  <si>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</si>
  <si>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</si>
  <si>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952 2 02 15002 05 0000 150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</si>
  <si>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</si>
  <si>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</si>
  <si>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</si>
  <si>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</si>
  <si>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</si>
  <si>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951 2 02 25497 05 0000 150</t>
  </si>
  <si>
    <t xml:space="preserve">  Субсидия бюджетам на поддержку отрасли культуры</t>
  </si>
  <si>
    <t>000 2 02 25519 00 0000 150</t>
  </si>
  <si>
    <t xml:space="preserve">  Субсидия бюджетам муниципальных районов на поддержку отрасли культуры</t>
  </si>
  <si>
    <t>951 2 02 25519 05 0000 150</t>
  </si>
  <si>
    <t>961 2 02 25519 05 0000 150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</si>
  <si>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</si>
  <si>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</si>
  <si>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</si>
  <si>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951 2 02 29999 05 0000 150</t>
  </si>
  <si>
    <t>961 2 02 29999 05 0000 150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</si>
  <si>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</si>
  <si>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</si>
  <si>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</si>
  <si>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</si>
  <si>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</si>
  <si>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951 2 02 30024 05 0000 150</t>
  </si>
  <si>
    <t>952 2 02 30024 05 0000 150</t>
  </si>
  <si>
    <t>962 2 02 30024 05 0000 150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</si>
  <si>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</si>
  <si>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</si>
  <si>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</si>
  <si>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962 2 02 30029 05 0000 150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</si>
  <si>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</si>
  <si>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</si>
  <si>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</si>
  <si>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951 2 02 35118 05 0000 150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</si>
  <si>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</si>
  <si>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</si>
  <si>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</si>
  <si>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951 2 02 35120 05 0000 150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</si>
  <si>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</si>
  <si>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</si>
  <si>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</si>
  <si>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951 2 02 35930 05 0000 150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</si>
  <si>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</si>
  <si>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</si>
  <si>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</si>
  <si>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</si>
  <si>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</si>
  <si>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963 2 02 40014 05 0000 150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</si>
  <si>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</si>
  <si>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</si>
  <si>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муниципальных районов</t>
  </si>
  <si>
    <t>000 2 07 05000 05 0000 150</t>
  </si>
  <si>
    <t>951 2 07 05030 05 0000 150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</si>
  <si>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</si>
  <si>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</si>
  <si>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</si>
  <si>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</si>
  <si>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</si>
  <si>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951 2 19 60010 05 0000 150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</si>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</sst>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Arial Cyr"/>
    </font>
    <font>
      <sz val="12"/>
      <name val="Times New Roman"/>
      <family val="1"/>
      <charset val="204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80808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3">
    <xf numFmtId="0" fontId="0" fillId="0" borderId="0"/>
    <xf numFmtId="0" fontId="1" fillId="0" borderId="1">
      <alignment horizontal="left" wrapText="1"/>
    </xf>
    <xf numFmtId="0" fontId="1" fillId="0" borderId="1">
      <alignment horizontal="righ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2">
      <alignment horizontal="center" vertical="center" wrapText="1"/>
    </xf>
    <xf numFmtId="0" fontId="1" fillId="2" borderId="2">
      <alignment horizontal="center" vertical="center" wrapText="1"/>
    </xf>
    <xf numFmtId="49" fontId="2" fillId="2" borderId="2">
      <alignment horizontal="left" vertical="top" shrinkToFit="1"/>
    </xf>
    <xf numFmtId="4" fontId="2" fillId="2" borderId="2">
      <alignment horizontal="right" vertical="top" shrinkToFit="1"/>
    </xf>
    <xf numFmtId="10" fontId="2" fillId="2" borderId="2">
      <alignment horizontal="center" vertical="top" shrinkToFit="1"/>
    </xf>
    <xf numFmtId="49" fontId="2" fillId="0" borderId="2">
      <alignment horizontal="center" vertical="top" shrinkToFit="1"/>
    </xf>
    <xf numFmtId="0" fontId="2" fillId="0" borderId="2">
      <alignment horizontal="left" vertical="top" wrapText="1"/>
    </xf>
    <xf numFmtId="0" fontId="3" fillId="0" borderId="3"/>
    <xf numFmtId="0" fontId="3" fillId="0" borderId="1"/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10" fontId="1" fillId="2" borderId="2">
      <alignment horizontal="center" vertical="top" shrinkToFit="1"/>
    </xf>
    <xf numFmtId="49" fontId="2" fillId="2" borderId="1">
      <alignment horizontal="left" vertical="top" shrinkToFit="1"/>
    </xf>
    <xf numFmtId="4" fontId="2" fillId="2" borderId="1">
      <alignment horizontal="right" vertical="top" shrinkToFit="1"/>
    </xf>
    <xf numFmtId="10" fontId="2" fillId="2" borderId="1">
      <alignment horizontal="center" vertical="top" shrinkToFit="1"/>
    </xf>
    <xf numFmtId="0" fontId="1" fillId="0" borderId="1"/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3" borderId="1"/>
    <xf numFmtId="0" fontId="1" fillId="3" borderId="4"/>
    <xf numFmtId="0" fontId="1" fillId="3" borderId="5"/>
    <xf numFmtId="0" fontId="1" fillId="3" borderId="6"/>
    <xf numFmtId="49" fontId="1" fillId="0" borderId="2">
      <alignment horizontal="center" vertical="top" wrapText="1"/>
    </xf>
    <xf numFmtId="0" fontId="3" fillId="0" borderId="7"/>
    <xf numFmtId="0" fontId="1" fillId="4" borderId="4"/>
    <xf numFmtId="0" fontId="1" fillId="4" borderId="5"/>
    <xf numFmtId="0" fontId="1" fillId="4" borderId="6"/>
    <xf numFmtId="0" fontId="1" fillId="4" borderId="1"/>
    <xf numFmtId="0" fontId="9" fillId="0" borderId="17">
      <alignment horizontal="left" wrapText="1"/>
    </xf>
    <xf numFmtId="49" fontId="9" fillId="0" borderId="18">
      <alignment horizontal="center" vertical="center"/>
    </xf>
    <xf numFmtId="0" fontId="9" fillId="0" borderId="19">
      <alignment horizontal="left" wrapText="1"/>
    </xf>
    <xf numFmtId="49" fontId="9" fillId="0" borderId="18">
      <alignment horizontal="center" vertical="center"/>
    </xf>
    <xf numFmtId="0" fontId="9" fillId="0" borderId="20">
      <alignment horizontal="left" wrapText="1" indent="2"/>
    </xf>
    <xf numFmtId="164" fontId="9" fillId="0" borderId="2">
      <alignment horizontal="right" vertical="center" shrinkToFit="1"/>
    </xf>
    <xf numFmtId="0" fontId="9" fillId="0" borderId="20">
      <alignment horizontal="left" wrapText="1" indent="2"/>
    </xf>
    <xf numFmtId="164" fontId="9" fillId="0" borderId="2">
      <alignment horizontal="right" vertical="center" shrinkToFit="1"/>
    </xf>
    <xf numFmtId="0" fontId="9" fillId="0" borderId="24">
      <alignment horizontal="left" wrapText="1"/>
    </xf>
    <xf numFmtId="4" fontId="9" fillId="0" borderId="17">
      <alignment horizontal="right" shrinkToFit="1"/>
    </xf>
    <xf numFmtId="0" fontId="11" fillId="0" borderId="17">
      <alignment wrapText="1"/>
    </xf>
    <xf numFmtId="0" fontId="11" fillId="0" borderId="17"/>
    <xf numFmtId="49" fontId="9" fillId="0" borderId="17">
      <alignment horizontal="center" shrinkToFit="1"/>
    </xf>
    <xf numFmtId="49" fontId="9" fillId="0" borderId="2">
      <alignment horizontal="center" vertical="center" shrinkToFit="1"/>
    </xf>
    <xf numFmtId="0" fontId="9" fillId="0" borderId="19">
      <alignment horizontal="left" wrapText="1"/>
    </xf>
    <xf numFmtId="49" fontId="9" fillId="0" borderId="2">
      <alignment horizontal="center" vertical="center" shrinkToFit="1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4" fontId="2" fillId="2" borderId="2" xfId="8" applyNumberFormat="1" applyProtection="1">
      <alignment horizontal="right" vertical="top" shrinkToFit="1"/>
    </xf>
    <xf numFmtId="0" fontId="1" fillId="2" borderId="2" xfId="6" applyNumberFormat="1" applyAlignment="1" applyProtection="1">
      <alignment horizontal="center" vertical="center" wrapText="1"/>
    </xf>
    <xf numFmtId="49" fontId="6" fillId="0" borderId="11" xfId="4" applyNumberFormat="1" applyFont="1" applyBorder="1" applyAlignment="1" applyProtection="1">
      <alignment horizontal="center" vertical="top" shrinkToFit="1"/>
    </xf>
    <xf numFmtId="4" fontId="6" fillId="2" borderId="11" xfId="7" applyNumberFormat="1" applyFont="1" applyBorder="1" applyAlignment="1" applyProtection="1">
      <alignment horizontal="right" vertical="top" shrinkToFit="1"/>
    </xf>
    <xf numFmtId="10" fontId="6" fillId="2" borderId="11" xfId="6" applyNumberFormat="1" applyFont="1" applyBorder="1" applyAlignment="1" applyProtection="1">
      <alignment horizontal="right" vertical="top" shrinkToFit="1"/>
    </xf>
    <xf numFmtId="0" fontId="7" fillId="0" borderId="0" xfId="0" applyFont="1" applyProtection="1">
      <protection locked="0"/>
    </xf>
    <xf numFmtId="49" fontId="8" fillId="0" borderId="11" xfId="11" applyNumberFormat="1" applyFont="1" applyBorder="1" applyAlignment="1" applyProtection="1">
      <alignment horizontal="center" vertical="top" shrinkToFit="1"/>
    </xf>
    <xf numFmtId="4" fontId="8" fillId="0" borderId="11" xfId="15" applyNumberFormat="1" applyFont="1" applyBorder="1" applyAlignment="1" applyProtection="1">
      <alignment horizontal="right" vertical="top" shrinkToFit="1"/>
    </xf>
    <xf numFmtId="10" fontId="8" fillId="0" borderId="11" xfId="32" applyNumberFormat="1" applyFont="1" applyBorder="1" applyAlignment="1" applyProtection="1">
      <alignment horizontal="right" vertical="top" shrinkToFit="1"/>
    </xf>
    <xf numFmtId="0" fontId="7" fillId="5" borderId="0" xfId="0" applyFont="1" applyFill="1" applyProtection="1">
      <protection locked="0"/>
    </xf>
    <xf numFmtId="4" fontId="8" fillId="5" borderId="11" xfId="29" applyNumberFormat="1" applyFont="1" applyFill="1" applyBorder="1" applyAlignment="1" applyProtection="1">
      <alignment horizontal="right" vertical="center" shrinkToFit="1"/>
    </xf>
    <xf numFmtId="10" fontId="8" fillId="5" borderId="11" xfId="8" applyNumberFormat="1" applyFont="1" applyFill="1" applyBorder="1" applyAlignment="1" applyProtection="1">
      <alignment horizontal="right" vertical="center" shrinkToFit="1"/>
    </xf>
    <xf numFmtId="0" fontId="6" fillId="0" borderId="12" xfId="31" applyNumberFormat="1" applyFont="1" applyBorder="1" applyAlignment="1" applyProtection="1">
      <alignment horizontal="center" vertical="center" wrapText="1"/>
    </xf>
    <xf numFmtId="2" fontId="10" fillId="0" borderId="11" xfId="0" applyNumberFormat="1" applyFont="1" applyBorder="1" applyAlignment="1" applyProtection="1">
      <alignment horizontal="center"/>
      <protection locked="0"/>
    </xf>
    <xf numFmtId="164" fontId="6" fillId="0" borderId="11" xfId="42" applyNumberFormat="1" applyFont="1" applyBorder="1" applyProtection="1">
      <alignment horizontal="right" vertical="center" shrinkToFit="1"/>
    </xf>
    <xf numFmtId="4" fontId="6" fillId="0" borderId="11" xfId="44" applyNumberFormat="1" applyFont="1" applyBorder="1" applyAlignment="1" applyProtection="1">
      <alignment horizontal="right" shrinkToFit="1"/>
    </xf>
    <xf numFmtId="49" fontId="6" fillId="0" borderId="11" xfId="50" applyNumberFormat="1" applyFont="1" applyBorder="1" applyAlignment="1" applyProtection="1">
      <alignment horizontal="center" shrinkToFit="1"/>
    </xf>
    <xf numFmtId="4" fontId="8" fillId="5" borderId="11" xfId="35" applyNumberFormat="1" applyFont="1" applyFill="1" applyBorder="1" applyAlignment="1" applyProtection="1">
      <alignment horizontal="right" shrinkToFit="1"/>
    </xf>
    <xf numFmtId="4" fontId="8" fillId="5" borderId="11" xfId="34" applyNumberFormat="1" applyFont="1" applyFill="1" applyBorder="1" applyAlignment="1" applyProtection="1">
      <alignment horizontal="right" shrinkToFit="1"/>
    </xf>
    <xf numFmtId="0" fontId="8" fillId="5" borderId="11" xfId="7" applyNumberFormat="1" applyFont="1" applyFill="1" applyBorder="1" applyAlignment="1" applyProtection="1">
      <alignment horizontal="left" vertical="top" wrapText="1"/>
    </xf>
    <xf numFmtId="4" fontId="8" fillId="5" borderId="11" xfId="34" applyNumberFormat="1" applyFont="1" applyFill="1" applyBorder="1" applyAlignment="1" applyProtection="1">
      <alignment horizontal="right" vertical="top" shrinkToFit="1"/>
    </xf>
    <xf numFmtId="10" fontId="8" fillId="5" borderId="11" xfId="34" applyNumberFormat="1" applyFont="1" applyFill="1" applyBorder="1" applyAlignment="1" applyProtection="1">
      <alignment horizontal="right" vertical="top" shrinkToFit="1"/>
    </xf>
    <xf numFmtId="0" fontId="7" fillId="5" borderId="0" xfId="0" applyFont="1" applyFill="1" applyAlignment="1" applyProtection="1">
      <alignment vertical="top"/>
      <protection locked="0"/>
    </xf>
    <xf numFmtId="0" fontId="8" fillId="0" borderId="11" xfId="14" applyNumberFormat="1" applyFont="1" applyBorder="1" applyAlignment="1" applyProtection="1">
      <alignment horizontal="left" vertical="top" wrapText="1"/>
    </xf>
    <xf numFmtId="4" fontId="8" fillId="0" borderId="11" xfId="12" applyNumberFormat="1" applyFont="1" applyBorder="1" applyAlignment="1" applyProtection="1">
      <alignment horizontal="right" vertical="top" shrinkToFit="1"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11" xfId="14" applyNumberFormat="1" applyFont="1" applyBorder="1" applyAlignment="1" applyProtection="1">
      <alignment horizontal="left" vertical="top" wrapText="1"/>
    </xf>
    <xf numFmtId="4" fontId="6" fillId="0" borderId="11" xfId="12" applyNumberFormat="1" applyFont="1" applyBorder="1" applyAlignment="1" applyProtection="1">
      <alignment horizontal="right" vertical="top" shrinkToFit="1"/>
    </xf>
    <xf numFmtId="10" fontId="6" fillId="5" borderId="11" xfId="34" applyNumberFormat="1" applyFont="1" applyFill="1" applyBorder="1" applyAlignment="1" applyProtection="1">
      <alignment horizontal="right" vertical="top" shrinkToFit="1"/>
    </xf>
    <xf numFmtId="4" fontId="6" fillId="0" borderId="11" xfId="44" applyNumberFormat="1" applyFont="1" applyBorder="1" applyAlignment="1" applyProtection="1">
      <alignment horizontal="center" vertical="center" shrinkToFit="1"/>
    </xf>
    <xf numFmtId="4" fontId="6" fillId="0" borderId="11" xfId="44" applyNumberFormat="1" applyFont="1" applyBorder="1" applyAlignment="1" applyProtection="1">
      <alignment horizontal="right" vertical="center" shrinkToFit="1"/>
    </xf>
    <xf numFmtId="0" fontId="1" fillId="0" borderId="1" xfId="1" applyNumberFormat="1" applyAlignment="1" applyProtection="1">
      <alignment horizontal="left" vertical="top" wrapText="1"/>
    </xf>
    <xf numFmtId="49" fontId="2" fillId="2" borderId="2" xfId="7" applyNumberFormat="1" applyAlignment="1" applyProtection="1">
      <alignment horizontal="left" vertical="top" shrinkToFit="1"/>
    </xf>
    <xf numFmtId="0" fontId="8" fillId="0" borderId="11" xfId="37" applyNumberFormat="1" applyFont="1" applyBorder="1" applyAlignment="1" applyProtection="1">
      <alignment horizontal="left" vertical="top" wrapText="1"/>
    </xf>
    <xf numFmtId="0" fontId="6" fillId="0" borderId="11" xfId="39" applyNumberFormat="1" applyFont="1" applyBorder="1" applyAlignment="1" applyProtection="1">
      <alignment horizontal="left" vertical="top" wrapText="1"/>
    </xf>
    <xf numFmtId="0" fontId="6" fillId="0" borderId="11" xfId="41" applyNumberFormat="1" applyFont="1" applyBorder="1" applyAlignment="1" applyProtection="1">
      <alignment horizontal="left" vertical="top" wrapText="1"/>
    </xf>
    <xf numFmtId="0" fontId="6" fillId="0" borderId="11" xfId="43" applyNumberFormat="1" applyFont="1" applyBorder="1" applyAlignment="1" applyProtection="1">
      <alignment horizontal="left" vertical="top" wrapText="1"/>
    </xf>
    <xf numFmtId="0" fontId="6" fillId="0" borderId="11" xfId="45" applyNumberFormat="1" applyFont="1" applyBorder="1" applyAlignment="1" applyProtection="1">
      <alignment horizontal="left" vertical="top" wrapText="1"/>
    </xf>
    <xf numFmtId="0" fontId="6" fillId="0" borderId="11" xfId="49" applyNumberFormat="1" applyFont="1" applyBorder="1" applyAlignment="1" applyProtection="1">
      <alignment horizontal="left" vertical="top" wrapText="1"/>
    </xf>
    <xf numFmtId="0" fontId="6" fillId="0" borderId="11" xfId="51" applyNumberFormat="1" applyFont="1" applyBorder="1" applyAlignment="1" applyProtection="1">
      <alignment horizontal="left" vertical="top" wrapText="1"/>
    </xf>
    <xf numFmtId="0" fontId="8" fillId="0" borderId="11" xfId="10" applyNumberFormat="1" applyFont="1" applyBorder="1" applyAlignment="1" applyProtection="1">
      <alignment horizontal="left" vertical="top" wrapText="1"/>
    </xf>
    <xf numFmtId="0" fontId="6" fillId="0" borderId="11" xfId="13" applyNumberFormat="1" applyFont="1" applyBorder="1" applyAlignment="1" applyProtection="1">
      <alignment horizontal="left" vertical="top" wrapText="1"/>
    </xf>
    <xf numFmtId="0" fontId="6" fillId="0" borderId="12" xfId="31" applyNumberFormat="1" applyFont="1" applyBorder="1" applyAlignment="1" applyProtection="1">
      <alignment horizontal="left" vertical="top" wrapText="1"/>
    </xf>
    <xf numFmtId="0" fontId="6" fillId="0" borderId="11" xfId="46" applyNumberFormat="1" applyFont="1" applyBorder="1" applyAlignment="1" applyProtection="1">
      <alignment horizontal="left" vertical="top" wrapText="1"/>
    </xf>
    <xf numFmtId="0" fontId="6" fillId="0" borderId="11" xfId="47" applyNumberFormat="1" applyFont="1" applyBorder="1" applyAlignment="1" applyProtection="1">
      <alignment horizontal="left" vertical="top"/>
    </xf>
    <xf numFmtId="0" fontId="6" fillId="0" borderId="11" xfId="48" applyNumberFormat="1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1" fillId="0" borderId="2" xfId="5" applyNumberFormat="1" applyAlignment="1" applyProtection="1">
      <alignment horizontal="center" vertical="center" wrapText="1"/>
    </xf>
    <xf numFmtId="0" fontId="1" fillId="2" borderId="25" xfId="6" applyNumberFormat="1" applyBorder="1" applyAlignment="1" applyProtection="1">
      <alignment horizontal="center" vertical="center" wrapText="1"/>
    </xf>
    <xf numFmtId="10" fontId="2" fillId="2" borderId="25" xfId="9" applyNumberFormat="1" applyBorder="1" applyProtection="1">
      <alignment horizontal="center" vertical="top" shrinkToFit="1"/>
    </xf>
    <xf numFmtId="49" fontId="6" fillId="2" borderId="11" xfId="20" applyNumberFormat="1" applyFont="1" applyBorder="1" applyAlignment="1" applyProtection="1">
      <alignment horizontal="center" vertical="top"/>
    </xf>
    <xf numFmtId="49" fontId="8" fillId="2" borderId="11" xfId="20" applyNumberFormat="1" applyFont="1" applyBorder="1" applyAlignment="1" applyProtection="1">
      <alignment horizontal="center" vertical="top"/>
    </xf>
    <xf numFmtId="49" fontId="6" fillId="0" borderId="11" xfId="52" applyNumberFormat="1" applyFont="1" applyBorder="1" applyProtection="1">
      <alignment horizontal="center" vertical="center" shrinkToFit="1"/>
    </xf>
    <xf numFmtId="49" fontId="6" fillId="0" borderId="11" xfId="38" applyNumberFormat="1" applyFont="1" applyBorder="1" applyProtection="1">
      <alignment horizontal="center" vertical="center"/>
    </xf>
    <xf numFmtId="0" fontId="6" fillId="2" borderId="15" xfId="17" applyNumberFormat="1" applyFont="1" applyBorder="1" applyAlignment="1" applyProtection="1">
      <alignment horizontal="center" vertical="center" wrapText="1"/>
    </xf>
    <xf numFmtId="0" fontId="6" fillId="2" borderId="10" xfId="17" applyNumberFormat="1" applyFont="1" applyBorder="1" applyAlignment="1" applyProtection="1">
      <alignment horizontal="center" vertical="center" wrapText="1"/>
    </xf>
    <xf numFmtId="0" fontId="6" fillId="2" borderId="16" xfId="17" applyNumberFormat="1" applyFont="1" applyBorder="1" applyAlignment="1" applyProtection="1">
      <alignment horizontal="center" vertical="center" wrapText="1"/>
    </xf>
    <xf numFmtId="49" fontId="8" fillId="0" borderId="11" xfId="38" applyFont="1" applyBorder="1" applyProtection="1">
      <alignment horizontal="center" vertical="center"/>
    </xf>
    <xf numFmtId="49" fontId="6" fillId="0" borderId="11" xfId="40" applyNumberFormat="1" applyFont="1" applyBorder="1" applyProtection="1">
      <alignment horizontal="center" vertical="center"/>
    </xf>
    <xf numFmtId="49" fontId="6" fillId="0" borderId="21" xfId="38" applyNumberFormat="1" applyFont="1" applyBorder="1" applyProtection="1">
      <alignment horizontal="center" vertical="center"/>
    </xf>
    <xf numFmtId="49" fontId="6" fillId="0" borderId="22" xfId="38" applyNumberFormat="1" applyFont="1" applyBorder="1" applyProtection="1">
      <alignment horizontal="center" vertical="center"/>
    </xf>
    <xf numFmtId="49" fontId="6" fillId="0" borderId="23" xfId="38" applyNumberFormat="1" applyFont="1" applyBorder="1" applyProtection="1">
      <alignment horizontal="center" vertical="center"/>
    </xf>
    <xf numFmtId="0" fontId="8" fillId="5" borderId="11" xfId="5" applyNumberFormat="1" applyFont="1" applyFill="1" applyBorder="1" applyAlignment="1" applyProtection="1">
      <alignment horizontal="left" vertical="center"/>
    </xf>
    <xf numFmtId="0" fontId="8" fillId="5" borderId="11" xfId="5" applyFont="1" applyFill="1" applyBorder="1" applyAlignment="1">
      <alignment horizontal="left" vertical="center"/>
    </xf>
    <xf numFmtId="0" fontId="1" fillId="0" borderId="1" xfId="2" applyNumberFormat="1" applyProtection="1">
      <alignment horizontal="right"/>
    </xf>
    <xf numFmtId="0" fontId="6" fillId="0" borderId="1" xfId="2" applyNumberFormat="1" applyFont="1" applyProtection="1">
      <alignment horizontal="right"/>
    </xf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4" xfId="2" applyNumberFormat="1" applyBorder="1" applyProtection="1">
      <alignment horizontal="right"/>
    </xf>
    <xf numFmtId="0" fontId="1" fillId="5" borderId="11" xfId="30" applyNumberFormat="1" applyFill="1" applyBorder="1" applyAlignment="1" applyProtection="1">
      <alignment horizontal="center" vertical="center" wrapText="1"/>
    </xf>
    <xf numFmtId="0" fontId="1" fillId="5" borderId="11" xfId="30" applyFill="1" applyBorder="1" applyAlignment="1">
      <alignment horizontal="center" vertical="center" wrapText="1"/>
    </xf>
    <xf numFmtId="0" fontId="1" fillId="0" borderId="11" xfId="1" applyNumberFormat="1" applyBorder="1" applyAlignment="1" applyProtection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1" xfId="1" applyNumberFormat="1" applyBorder="1" applyAlignment="1" applyProtection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1" fillId="0" borderId="8" xfId="5" applyNumberFormat="1" applyBorder="1" applyAlignment="1" applyProtection="1">
      <alignment horizontal="center" vertical="center" wrapText="1"/>
    </xf>
    <xf numFmtId="0" fontId="1" fillId="0" borderId="5" xfId="5" applyNumberFormat="1" applyBorder="1" applyAlignment="1" applyProtection="1">
      <alignment horizontal="center" vertical="center" wrapText="1"/>
    </xf>
    <xf numFmtId="0" fontId="1" fillId="0" borderId="9" xfId="5" applyNumberFormat="1" applyBorder="1" applyAlignment="1" applyProtection="1">
      <alignment horizontal="center" vertical="center" wrapText="1"/>
    </xf>
    <xf numFmtId="49" fontId="2" fillId="2" borderId="13" xfId="7" applyNumberFormat="1" applyBorder="1" applyProtection="1">
      <alignment horizontal="left" vertical="top" shrinkToFit="1"/>
    </xf>
    <xf numFmtId="49" fontId="2" fillId="2" borderId="6" xfId="7" applyNumberFormat="1" applyBorder="1" applyProtection="1">
      <alignment horizontal="left" vertical="top" shrinkToFit="1"/>
    </xf>
    <xf numFmtId="49" fontId="2" fillId="2" borderId="14" xfId="7" applyNumberFormat="1" applyBorder="1" applyProtection="1">
      <alignment horizontal="left" vertical="top" shrinkToFit="1"/>
    </xf>
    <xf numFmtId="49" fontId="8" fillId="5" borderId="11" xfId="9" applyNumberFormat="1" applyFont="1" applyFill="1" applyBorder="1" applyAlignment="1" applyProtection="1">
      <alignment horizontal="center" vertical="top"/>
    </xf>
  </cellXfs>
  <cellStyles count="53">
    <cellStyle name="br" xfId="24"/>
    <cellStyle name="col" xfId="23"/>
    <cellStyle name="style0" xfId="25"/>
    <cellStyle name="td" xfId="26"/>
    <cellStyle name="tr" xfId="22"/>
    <cellStyle name="xl106" xfId="40"/>
    <cellStyle name="xl107" xfId="38"/>
    <cellStyle name="xl109" xfId="42"/>
    <cellStyle name="xl110" xfId="44"/>
    <cellStyle name="xl116" xfId="46"/>
    <cellStyle name="xl117" xfId="47"/>
    <cellStyle name="xl118" xfId="48"/>
    <cellStyle name="xl119" xfId="49"/>
    <cellStyle name="xl120" xfId="50"/>
    <cellStyle name="xl121" xfId="52"/>
    <cellStyle name="xl21" xfId="27"/>
    <cellStyle name="xl22" xfId="1"/>
    <cellStyle name="xl23" xfId="2"/>
    <cellStyle name="xl24" xfId="3"/>
    <cellStyle name="xl25" xfId="4"/>
    <cellStyle name="xl26" xfId="28"/>
    <cellStyle name="xl27" xfId="5"/>
    <cellStyle name="xl28" xfId="7"/>
    <cellStyle name="xl29" xfId="29"/>
    <cellStyle name="xl30" xfId="14"/>
    <cellStyle name="xl31" xfId="30"/>
    <cellStyle name="xl32" xfId="18"/>
    <cellStyle name="xl33" xfId="21"/>
    <cellStyle name="xl34" xfId="31"/>
    <cellStyle name="xl35" xfId="6"/>
    <cellStyle name="xl36" xfId="8"/>
    <cellStyle name="xl37" xfId="16"/>
    <cellStyle name="xl38" xfId="19"/>
    <cellStyle name="xl39" xfId="9"/>
    <cellStyle name="xl40" xfId="17"/>
    <cellStyle name="xl41" xfId="20"/>
    <cellStyle name="xl42" xfId="13"/>
    <cellStyle name="xl43" xfId="10"/>
    <cellStyle name="xl44" xfId="11"/>
    <cellStyle name="xl45" xfId="15"/>
    <cellStyle name="xl46" xfId="32"/>
    <cellStyle name="xl47" xfId="33"/>
    <cellStyle name="xl48" xfId="34"/>
    <cellStyle name="xl49" xfId="35"/>
    <cellStyle name="xl50" xfId="12"/>
    <cellStyle name="xl51" xfId="36"/>
    <cellStyle name="xl70" xfId="51"/>
    <cellStyle name="xl71" xfId="39"/>
    <cellStyle name="xl72" xfId="37"/>
    <cellStyle name="xl97" xfId="41"/>
    <cellStyle name="xl98" xfId="43"/>
    <cellStyle name="xl99" xfId="4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558"/>
  <sheetViews>
    <sheetView showZeros="0" tabSelected="1" view="pageBreakPreview" zoomScaleNormal="70" zoomScaleSheetLayoutView="100" workbookViewId="0">
      <selection activeCell="A6" sqref="A6:H6"/>
    </sheetView>
  </sheetViews>
  <sheetFormatPr defaultColWidth="0" defaultRowHeight="15" x14ac:dyDescent="0.25"/>
  <cols>
    <col min="1" max="1" width="59.5703125" style="50" customWidth="1"/>
    <col min="2" max="2" width="6.85546875" style="1" customWidth="1"/>
    <col min="3" max="3" width="8.42578125" style="1" customWidth="1"/>
    <col min="4" max="4" width="13.5703125" style="1" customWidth="1"/>
    <col min="5" max="5" width="10.28515625" style="1" customWidth="1"/>
    <col min="6" max="7" width="16.7109375" style="1" customWidth="1"/>
    <col min="8" max="8" width="11.28515625" style="1" customWidth="1"/>
    <col min="9" max="16383" width="0" style="1" hidden="1"/>
    <col min="16384" max="16384" width="0.5703125" style="1" customWidth="1"/>
  </cols>
  <sheetData>
    <row r="1" spans="1:8" ht="1.5" customHeight="1" x14ac:dyDescent="0.25">
      <c r="A1" s="35"/>
      <c r="B1" s="2"/>
      <c r="C1" s="2"/>
      <c r="D1" s="2"/>
      <c r="E1" s="2"/>
      <c r="F1" s="2"/>
      <c r="G1" s="2"/>
      <c r="H1" s="2"/>
    </row>
    <row r="2" spans="1:8" ht="15.75" customHeight="1" x14ac:dyDescent="0.25">
      <c r="A2" s="68" t="s">
        <v>6</v>
      </c>
      <c r="B2" s="68"/>
      <c r="C2" s="68"/>
      <c r="D2" s="68"/>
      <c r="E2" s="68"/>
      <c r="F2" s="68"/>
      <c r="G2" s="68"/>
      <c r="H2" s="68"/>
    </row>
    <row r="3" spans="1:8" ht="15.75" customHeight="1" x14ac:dyDescent="0.25">
      <c r="A3" s="68" t="s">
        <v>5</v>
      </c>
      <c r="B3" s="68"/>
      <c r="C3" s="68"/>
      <c r="D3" s="68"/>
      <c r="E3" s="68"/>
      <c r="F3" s="68"/>
      <c r="G3" s="68"/>
      <c r="H3" s="68"/>
    </row>
    <row r="4" spans="1:8" ht="15.75" customHeight="1" x14ac:dyDescent="0.25">
      <c r="A4" s="68" t="s">
        <v>411</v>
      </c>
      <c r="B4" s="68"/>
      <c r="C4" s="68"/>
      <c r="D4" s="68"/>
      <c r="E4" s="68"/>
      <c r="F4" s="68"/>
      <c r="G4" s="68"/>
      <c r="H4" s="68"/>
    </row>
    <row r="5" spans="1:8" ht="15.75" customHeight="1" x14ac:dyDescent="0.25">
      <c r="A5" s="69" t="s">
        <v>375</v>
      </c>
      <c r="B5" s="69"/>
      <c r="C5" s="69"/>
      <c r="D5" s="69"/>
      <c r="E5" s="69"/>
      <c r="F5" s="69"/>
      <c r="G5" s="69"/>
      <c r="H5" s="69"/>
    </row>
    <row r="6" spans="1:8" ht="17.25" customHeight="1" x14ac:dyDescent="0.25">
      <c r="A6" s="68"/>
      <c r="B6" s="68"/>
      <c r="C6" s="68"/>
      <c r="D6" s="68"/>
      <c r="E6" s="68"/>
      <c r="F6" s="68"/>
      <c r="G6" s="68"/>
      <c r="H6" s="68"/>
    </row>
    <row r="7" spans="1:8" ht="15.75" customHeight="1" x14ac:dyDescent="0.25">
      <c r="A7" s="70" t="s">
        <v>7</v>
      </c>
      <c r="B7" s="70"/>
      <c r="C7" s="70"/>
      <c r="D7" s="70"/>
      <c r="E7" s="70"/>
      <c r="F7" s="70"/>
      <c r="G7" s="70"/>
      <c r="H7" s="70"/>
    </row>
    <row r="8" spans="1:8" ht="9" customHeight="1" x14ac:dyDescent="0.25">
      <c r="A8" s="71"/>
      <c r="B8" s="71"/>
      <c r="C8" s="71"/>
      <c r="D8" s="71"/>
      <c r="E8" s="71"/>
      <c r="F8" s="71"/>
      <c r="G8" s="71"/>
      <c r="H8" s="71"/>
    </row>
    <row r="9" spans="1:8" ht="15.75" customHeight="1" x14ac:dyDescent="0.25">
      <c r="A9" s="72" t="s">
        <v>0</v>
      </c>
      <c r="B9" s="72"/>
      <c r="C9" s="72"/>
      <c r="D9" s="72"/>
      <c r="E9" s="72"/>
      <c r="F9" s="72"/>
      <c r="G9" s="72"/>
      <c r="H9" s="72"/>
    </row>
    <row r="10" spans="1:8" ht="47.25" customHeight="1" x14ac:dyDescent="0.25">
      <c r="A10" s="51" t="s">
        <v>1</v>
      </c>
      <c r="B10" s="79" t="s">
        <v>376</v>
      </c>
      <c r="C10" s="80"/>
      <c r="D10" s="80"/>
      <c r="E10" s="81"/>
      <c r="F10" s="4" t="s">
        <v>2</v>
      </c>
      <c r="G10" s="4" t="s">
        <v>3</v>
      </c>
      <c r="H10" s="52" t="s">
        <v>4</v>
      </c>
    </row>
    <row r="11" spans="1:8" ht="15.75" hidden="1" customHeight="1" x14ac:dyDescent="0.25">
      <c r="A11" s="36"/>
      <c r="B11" s="82"/>
      <c r="C11" s="83"/>
      <c r="D11" s="83"/>
      <c r="E11" s="84"/>
      <c r="F11" s="3"/>
      <c r="G11" s="3"/>
      <c r="H11" s="53"/>
    </row>
    <row r="12" spans="1:8" s="25" customFormat="1" ht="15.75" x14ac:dyDescent="0.25">
      <c r="A12" s="22" t="s">
        <v>412</v>
      </c>
      <c r="B12" s="85" t="s">
        <v>379</v>
      </c>
      <c r="C12" s="85"/>
      <c r="D12" s="85"/>
      <c r="E12" s="85"/>
      <c r="F12" s="23">
        <v>889026323.90999997</v>
      </c>
      <c r="G12" s="23">
        <v>872887332.99000001</v>
      </c>
      <c r="H12" s="24">
        <f>G12/F12</f>
        <v>0.98184644201645288</v>
      </c>
    </row>
    <row r="13" spans="1:8" s="28" customFormat="1" ht="15.75" customHeight="1" x14ac:dyDescent="0.25">
      <c r="A13" s="26" t="s">
        <v>413</v>
      </c>
      <c r="B13" s="55" t="s">
        <v>414</v>
      </c>
      <c r="C13" s="55"/>
      <c r="D13" s="55"/>
      <c r="E13" s="55"/>
      <c r="F13" s="27">
        <v>424263845</v>
      </c>
      <c r="G13" s="27">
        <v>438759050.29000002</v>
      </c>
      <c r="H13" s="24">
        <f t="shared" ref="H13:H76" si="0">G13/F13</f>
        <v>1.0341655445327895</v>
      </c>
    </row>
    <row r="14" spans="1:8" s="28" customFormat="1" ht="15.75" x14ac:dyDescent="0.25">
      <c r="A14" s="26" t="s">
        <v>415</v>
      </c>
      <c r="B14" s="55" t="s">
        <v>416</v>
      </c>
      <c r="C14" s="55"/>
      <c r="D14" s="55"/>
      <c r="E14" s="55"/>
      <c r="F14" s="27">
        <v>277300000</v>
      </c>
      <c r="G14" s="27">
        <v>289151753.58999997</v>
      </c>
      <c r="H14" s="24">
        <f t="shared" si="0"/>
        <v>1.0427398254237288</v>
      </c>
    </row>
    <row r="15" spans="1:8" s="29" customFormat="1" ht="15.75" x14ac:dyDescent="0.25">
      <c r="A15" s="30" t="s">
        <v>417</v>
      </c>
      <c r="B15" s="54" t="s">
        <v>418</v>
      </c>
      <c r="C15" s="54"/>
      <c r="D15" s="54"/>
      <c r="E15" s="54"/>
      <c r="F15" s="31">
        <v>277300000</v>
      </c>
      <c r="G15" s="31">
        <v>289151753.58999997</v>
      </c>
      <c r="H15" s="32">
        <f t="shared" si="0"/>
        <v>1.0427398254237288</v>
      </c>
    </row>
    <row r="16" spans="1:8" s="29" customFormat="1" ht="78" customHeight="1" x14ac:dyDescent="0.25">
      <c r="A16" s="30" t="s">
        <v>419</v>
      </c>
      <c r="B16" s="54" t="s">
        <v>420</v>
      </c>
      <c r="C16" s="54"/>
      <c r="D16" s="54"/>
      <c r="E16" s="54"/>
      <c r="F16" s="31">
        <v>269400000</v>
      </c>
      <c r="G16" s="31">
        <v>282770030.66000003</v>
      </c>
      <c r="H16" s="32">
        <f t="shared" si="0"/>
        <v>1.0496289185597625</v>
      </c>
    </row>
    <row r="17" spans="1:8" s="29" customFormat="1" ht="126.75" customHeight="1" x14ac:dyDescent="0.25">
      <c r="A17" s="30" t="s">
        <v>421</v>
      </c>
      <c r="B17" s="54" t="s">
        <v>422</v>
      </c>
      <c r="C17" s="54"/>
      <c r="D17" s="54"/>
      <c r="E17" s="54"/>
      <c r="F17" s="31">
        <v>5000000</v>
      </c>
      <c r="G17" s="31">
        <v>3897485.63</v>
      </c>
      <c r="H17" s="32">
        <f t="shared" si="0"/>
        <v>0.77949712599999998</v>
      </c>
    </row>
    <row r="18" spans="1:8" s="29" customFormat="1" ht="46.5" customHeight="1" x14ac:dyDescent="0.25">
      <c r="A18" s="30" t="s">
        <v>423</v>
      </c>
      <c r="B18" s="54" t="s">
        <v>424</v>
      </c>
      <c r="C18" s="54"/>
      <c r="D18" s="54"/>
      <c r="E18" s="54"/>
      <c r="F18" s="31">
        <v>2300000</v>
      </c>
      <c r="G18" s="31">
        <v>1546469.63</v>
      </c>
      <c r="H18" s="32">
        <f t="shared" si="0"/>
        <v>0.67237809999999998</v>
      </c>
    </row>
    <row r="19" spans="1:8" s="29" customFormat="1" ht="94.5" customHeight="1" x14ac:dyDescent="0.25">
      <c r="A19" s="30" t="s">
        <v>425</v>
      </c>
      <c r="B19" s="54" t="s">
        <v>426</v>
      </c>
      <c r="C19" s="54"/>
      <c r="D19" s="54"/>
      <c r="E19" s="54"/>
      <c r="F19" s="31">
        <v>600000</v>
      </c>
      <c r="G19" s="31">
        <v>937486.17</v>
      </c>
      <c r="H19" s="32">
        <f t="shared" si="0"/>
        <v>1.56247695</v>
      </c>
    </row>
    <row r="20" spans="1:8" s="29" customFormat="1" ht="63" customHeight="1" x14ac:dyDescent="0.25">
      <c r="A20" s="30" t="s">
        <v>427</v>
      </c>
      <c r="B20" s="54" t="s">
        <v>428</v>
      </c>
      <c r="C20" s="54"/>
      <c r="D20" s="54"/>
      <c r="E20" s="54"/>
      <c r="F20" s="31">
        <v>0</v>
      </c>
      <c r="G20" s="31">
        <v>281.5</v>
      </c>
      <c r="H20" s="32"/>
    </row>
    <row r="21" spans="1:8" s="28" customFormat="1" ht="47.25" x14ac:dyDescent="0.25">
      <c r="A21" s="26" t="s">
        <v>429</v>
      </c>
      <c r="B21" s="55" t="s">
        <v>430</v>
      </c>
      <c r="C21" s="55"/>
      <c r="D21" s="55"/>
      <c r="E21" s="55"/>
      <c r="F21" s="27">
        <v>25110000</v>
      </c>
      <c r="G21" s="27">
        <v>25004822.390000001</v>
      </c>
      <c r="H21" s="24">
        <f t="shared" si="0"/>
        <v>0.9958113257666269</v>
      </c>
    </row>
    <row r="22" spans="1:8" s="29" customFormat="1" ht="32.25" customHeight="1" x14ac:dyDescent="0.25">
      <c r="A22" s="30" t="s">
        <v>431</v>
      </c>
      <c r="B22" s="54" t="s">
        <v>432</v>
      </c>
      <c r="C22" s="54"/>
      <c r="D22" s="54"/>
      <c r="E22" s="54"/>
      <c r="F22" s="31">
        <v>25110000</v>
      </c>
      <c r="G22" s="31">
        <v>25004822.390000001</v>
      </c>
      <c r="H22" s="32">
        <f t="shared" si="0"/>
        <v>0.9958113257666269</v>
      </c>
    </row>
    <row r="23" spans="1:8" s="29" customFormat="1" ht="80.25" customHeight="1" x14ac:dyDescent="0.25">
      <c r="A23" s="30" t="s">
        <v>433</v>
      </c>
      <c r="B23" s="54" t="s">
        <v>434</v>
      </c>
      <c r="C23" s="54"/>
      <c r="D23" s="54"/>
      <c r="E23" s="54"/>
      <c r="F23" s="31">
        <v>11469000</v>
      </c>
      <c r="G23" s="31">
        <v>11381773.99</v>
      </c>
      <c r="H23" s="32">
        <f t="shared" si="0"/>
        <v>0.99239462812799728</v>
      </c>
    </row>
    <row r="24" spans="1:8" s="29" customFormat="1" ht="129" customHeight="1" x14ac:dyDescent="0.25">
      <c r="A24" s="30" t="s">
        <v>435</v>
      </c>
      <c r="B24" s="54" t="s">
        <v>436</v>
      </c>
      <c r="C24" s="54"/>
      <c r="D24" s="54"/>
      <c r="E24" s="54"/>
      <c r="F24" s="31">
        <v>11469000</v>
      </c>
      <c r="G24" s="31">
        <v>11381773.99</v>
      </c>
      <c r="H24" s="32">
        <f t="shared" si="0"/>
        <v>0.99239462812799728</v>
      </c>
    </row>
    <row r="25" spans="1:8" s="29" customFormat="1" ht="95.25" customHeight="1" x14ac:dyDescent="0.25">
      <c r="A25" s="30" t="s">
        <v>437</v>
      </c>
      <c r="B25" s="54" t="s">
        <v>438</v>
      </c>
      <c r="C25" s="54"/>
      <c r="D25" s="54"/>
      <c r="E25" s="54"/>
      <c r="F25" s="31">
        <v>62000</v>
      </c>
      <c r="G25" s="31">
        <v>83659.039999999994</v>
      </c>
      <c r="H25" s="32">
        <f t="shared" si="0"/>
        <v>1.3493393548387096</v>
      </c>
    </row>
    <row r="26" spans="1:8" s="29" customFormat="1" ht="142.5" customHeight="1" x14ac:dyDescent="0.25">
      <c r="A26" s="30" t="s">
        <v>439</v>
      </c>
      <c r="B26" s="54" t="s">
        <v>440</v>
      </c>
      <c r="C26" s="54"/>
      <c r="D26" s="54"/>
      <c r="E26" s="54"/>
      <c r="F26" s="31">
        <v>62000</v>
      </c>
      <c r="G26" s="31">
        <v>83659.039999999994</v>
      </c>
      <c r="H26" s="32">
        <f t="shared" si="0"/>
        <v>1.3493393548387096</v>
      </c>
    </row>
    <row r="27" spans="1:8" s="29" customFormat="1" ht="84.75" customHeight="1" x14ac:dyDescent="0.25">
      <c r="A27" s="30" t="s">
        <v>441</v>
      </c>
      <c r="B27" s="54" t="s">
        <v>442</v>
      </c>
      <c r="C27" s="54"/>
      <c r="D27" s="54"/>
      <c r="E27" s="54"/>
      <c r="F27" s="31">
        <v>15363000</v>
      </c>
      <c r="G27" s="31">
        <v>15206088.74</v>
      </c>
      <c r="H27" s="32">
        <f t="shared" si="0"/>
        <v>0.98978641801731437</v>
      </c>
    </row>
    <row r="28" spans="1:8" s="29" customFormat="1" ht="128.25" customHeight="1" x14ac:dyDescent="0.25">
      <c r="A28" s="30" t="s">
        <v>443</v>
      </c>
      <c r="B28" s="54" t="s">
        <v>444</v>
      </c>
      <c r="C28" s="54"/>
      <c r="D28" s="54"/>
      <c r="E28" s="54"/>
      <c r="F28" s="31">
        <v>15363000</v>
      </c>
      <c r="G28" s="31">
        <v>15206088.74</v>
      </c>
      <c r="H28" s="32">
        <f t="shared" si="0"/>
        <v>0.98978641801731437</v>
      </c>
    </row>
    <row r="29" spans="1:8" s="29" customFormat="1" ht="80.25" customHeight="1" x14ac:dyDescent="0.25">
      <c r="A29" s="30" t="s">
        <v>445</v>
      </c>
      <c r="B29" s="54" t="s">
        <v>446</v>
      </c>
      <c r="C29" s="54"/>
      <c r="D29" s="54"/>
      <c r="E29" s="54"/>
      <c r="F29" s="31">
        <v>-1784000</v>
      </c>
      <c r="G29" s="31">
        <v>-1666699.38</v>
      </c>
      <c r="H29" s="32">
        <f t="shared" si="0"/>
        <v>0.93424853139013442</v>
      </c>
    </row>
    <row r="30" spans="1:8" s="29" customFormat="1" ht="126.75" customHeight="1" x14ac:dyDescent="0.25">
      <c r="A30" s="30" t="s">
        <v>447</v>
      </c>
      <c r="B30" s="54" t="s">
        <v>448</v>
      </c>
      <c r="C30" s="54"/>
      <c r="D30" s="54"/>
      <c r="E30" s="54"/>
      <c r="F30" s="31">
        <v>-1784000</v>
      </c>
      <c r="G30" s="31">
        <v>-1666699.38</v>
      </c>
      <c r="H30" s="32">
        <f t="shared" si="0"/>
        <v>0.93424853139013442</v>
      </c>
    </row>
    <row r="31" spans="1:8" s="28" customFormat="1" ht="15.75" x14ac:dyDescent="0.25">
      <c r="A31" s="26" t="s">
        <v>449</v>
      </c>
      <c r="B31" s="55" t="s">
        <v>450</v>
      </c>
      <c r="C31" s="55"/>
      <c r="D31" s="55"/>
      <c r="E31" s="55"/>
      <c r="F31" s="27">
        <v>17530470</v>
      </c>
      <c r="G31" s="27">
        <v>17679909.82</v>
      </c>
      <c r="H31" s="24">
        <f t="shared" si="0"/>
        <v>1.0085245757814822</v>
      </c>
    </row>
    <row r="32" spans="1:8" s="29" customFormat="1" ht="31.5" x14ac:dyDescent="0.25">
      <c r="A32" s="30" t="s">
        <v>451</v>
      </c>
      <c r="B32" s="54" t="s">
        <v>452</v>
      </c>
      <c r="C32" s="54"/>
      <c r="D32" s="54"/>
      <c r="E32" s="54"/>
      <c r="F32" s="31">
        <v>17200000</v>
      </c>
      <c r="G32" s="31">
        <v>17372759.07</v>
      </c>
      <c r="H32" s="32">
        <f t="shared" si="0"/>
        <v>1.0100441319767441</v>
      </c>
    </row>
    <row r="33" spans="1:8" s="29" customFormat="1" ht="31.5" x14ac:dyDescent="0.25">
      <c r="A33" s="30" t="s">
        <v>451</v>
      </c>
      <c r="B33" s="54" t="s">
        <v>453</v>
      </c>
      <c r="C33" s="54"/>
      <c r="D33" s="54"/>
      <c r="E33" s="54"/>
      <c r="F33" s="31">
        <v>17200000</v>
      </c>
      <c r="G33" s="31">
        <v>17372759.07</v>
      </c>
      <c r="H33" s="32">
        <f t="shared" si="0"/>
        <v>1.0100441319767441</v>
      </c>
    </row>
    <row r="34" spans="1:8" s="29" customFormat="1" ht="15.75" x14ac:dyDescent="0.25">
      <c r="A34" s="30" t="s">
        <v>454</v>
      </c>
      <c r="B34" s="54" t="s">
        <v>455</v>
      </c>
      <c r="C34" s="54"/>
      <c r="D34" s="54"/>
      <c r="E34" s="54"/>
      <c r="F34" s="31">
        <v>210470</v>
      </c>
      <c r="G34" s="31">
        <v>212717.86</v>
      </c>
      <c r="H34" s="32">
        <f t="shared" si="0"/>
        <v>1.0106801919513468</v>
      </c>
    </row>
    <row r="35" spans="1:8" s="29" customFormat="1" ht="15.75" x14ac:dyDescent="0.25">
      <c r="A35" s="30" t="s">
        <v>454</v>
      </c>
      <c r="B35" s="54" t="s">
        <v>456</v>
      </c>
      <c r="C35" s="54"/>
      <c r="D35" s="54"/>
      <c r="E35" s="54"/>
      <c r="F35" s="31">
        <v>210470</v>
      </c>
      <c r="G35" s="31">
        <v>212717.86</v>
      </c>
      <c r="H35" s="32">
        <f t="shared" si="0"/>
        <v>1.0106801919513468</v>
      </c>
    </row>
    <row r="36" spans="1:8" s="29" customFormat="1" ht="31.5" x14ac:dyDescent="0.25">
      <c r="A36" s="30" t="s">
        <v>457</v>
      </c>
      <c r="B36" s="54" t="s">
        <v>458</v>
      </c>
      <c r="C36" s="54"/>
      <c r="D36" s="54"/>
      <c r="E36" s="54"/>
      <c r="F36" s="31">
        <v>120000</v>
      </c>
      <c r="G36" s="31">
        <v>94432.89</v>
      </c>
      <c r="H36" s="32">
        <f t="shared" si="0"/>
        <v>0.78694074999999997</v>
      </c>
    </row>
    <row r="37" spans="1:8" s="29" customFormat="1" ht="46.5" customHeight="1" x14ac:dyDescent="0.25">
      <c r="A37" s="30" t="s">
        <v>659</v>
      </c>
      <c r="B37" s="54" t="s">
        <v>459</v>
      </c>
      <c r="C37" s="54"/>
      <c r="D37" s="54"/>
      <c r="E37" s="54"/>
      <c r="F37" s="31">
        <v>120000</v>
      </c>
      <c r="G37" s="31">
        <v>94432.89</v>
      </c>
      <c r="H37" s="32">
        <f t="shared" si="0"/>
        <v>0.78694074999999997</v>
      </c>
    </row>
    <row r="38" spans="1:8" s="28" customFormat="1" ht="15.75" x14ac:dyDescent="0.25">
      <c r="A38" s="26" t="s">
        <v>460</v>
      </c>
      <c r="B38" s="55" t="s">
        <v>461</v>
      </c>
      <c r="C38" s="55"/>
      <c r="D38" s="55"/>
      <c r="E38" s="55"/>
      <c r="F38" s="27">
        <v>1800000</v>
      </c>
      <c r="G38" s="27">
        <v>1927327.07</v>
      </c>
      <c r="H38" s="24">
        <f t="shared" si="0"/>
        <v>1.0707372611111112</v>
      </c>
    </row>
    <row r="39" spans="1:8" s="29" customFormat="1" ht="30.75" customHeight="1" x14ac:dyDescent="0.25">
      <c r="A39" s="30" t="s">
        <v>462</v>
      </c>
      <c r="B39" s="54" t="s">
        <v>463</v>
      </c>
      <c r="C39" s="54"/>
      <c r="D39" s="54"/>
      <c r="E39" s="54"/>
      <c r="F39" s="31">
        <v>1780000</v>
      </c>
      <c r="G39" s="31">
        <v>1907327.07</v>
      </c>
      <c r="H39" s="32">
        <f t="shared" si="0"/>
        <v>1.0715320617977528</v>
      </c>
    </row>
    <row r="40" spans="1:8" s="29" customFormat="1" ht="46.5" customHeight="1" x14ac:dyDescent="0.25">
      <c r="A40" s="30" t="s">
        <v>464</v>
      </c>
      <c r="B40" s="54" t="s">
        <v>465</v>
      </c>
      <c r="C40" s="54"/>
      <c r="D40" s="54"/>
      <c r="E40" s="54"/>
      <c r="F40" s="31">
        <v>1780000</v>
      </c>
      <c r="G40" s="31">
        <v>1907327.07</v>
      </c>
      <c r="H40" s="32">
        <f t="shared" si="0"/>
        <v>1.0715320617977528</v>
      </c>
    </row>
    <row r="41" spans="1:8" s="29" customFormat="1" ht="46.5" customHeight="1" x14ac:dyDescent="0.25">
      <c r="A41" s="30" t="s">
        <v>466</v>
      </c>
      <c r="B41" s="54" t="s">
        <v>467</v>
      </c>
      <c r="C41" s="54"/>
      <c r="D41" s="54"/>
      <c r="E41" s="54"/>
      <c r="F41" s="31">
        <v>20000</v>
      </c>
      <c r="G41" s="31">
        <v>20000</v>
      </c>
      <c r="H41" s="32">
        <f t="shared" si="0"/>
        <v>1</v>
      </c>
    </row>
    <row r="42" spans="1:8" s="29" customFormat="1" ht="30.75" customHeight="1" x14ac:dyDescent="0.25">
      <c r="A42" s="30" t="s">
        <v>468</v>
      </c>
      <c r="B42" s="54" t="s">
        <v>469</v>
      </c>
      <c r="C42" s="54"/>
      <c r="D42" s="54"/>
      <c r="E42" s="54"/>
      <c r="F42" s="31">
        <v>20000</v>
      </c>
      <c r="G42" s="31">
        <v>20000</v>
      </c>
      <c r="H42" s="32">
        <f t="shared" si="0"/>
        <v>1</v>
      </c>
    </row>
    <row r="43" spans="1:8" s="28" customFormat="1" ht="45.75" customHeight="1" x14ac:dyDescent="0.25">
      <c r="A43" s="26" t="s">
        <v>470</v>
      </c>
      <c r="B43" s="55" t="s">
        <v>471</v>
      </c>
      <c r="C43" s="55"/>
      <c r="D43" s="55"/>
      <c r="E43" s="55"/>
      <c r="F43" s="27">
        <v>26986000</v>
      </c>
      <c r="G43" s="27">
        <v>26886622.890000001</v>
      </c>
      <c r="H43" s="24">
        <f t="shared" si="0"/>
        <v>0.99631745682946715</v>
      </c>
    </row>
    <row r="44" spans="1:8" s="29" customFormat="1" ht="80.25" customHeight="1" x14ac:dyDescent="0.25">
      <c r="A44" s="30" t="s">
        <v>472</v>
      </c>
      <c r="B44" s="54" t="s">
        <v>473</v>
      </c>
      <c r="C44" s="54"/>
      <c r="D44" s="54"/>
      <c r="E44" s="54"/>
      <c r="F44" s="31">
        <v>0</v>
      </c>
      <c r="G44" s="31">
        <v>5441.43</v>
      </c>
      <c r="H44" s="32"/>
    </row>
    <row r="45" spans="1:8" s="29" customFormat="1" ht="62.25" customHeight="1" x14ac:dyDescent="0.25">
      <c r="A45" s="30" t="s">
        <v>474</v>
      </c>
      <c r="B45" s="54" t="s">
        <v>475</v>
      </c>
      <c r="C45" s="54"/>
      <c r="D45" s="54"/>
      <c r="E45" s="54"/>
      <c r="F45" s="31">
        <v>0</v>
      </c>
      <c r="G45" s="31">
        <v>5441.43</v>
      </c>
      <c r="H45" s="32"/>
    </row>
    <row r="46" spans="1:8" s="29" customFormat="1" ht="95.25" customHeight="1" x14ac:dyDescent="0.25">
      <c r="A46" s="30" t="s">
        <v>476</v>
      </c>
      <c r="B46" s="54" t="s">
        <v>477</v>
      </c>
      <c r="C46" s="54"/>
      <c r="D46" s="54"/>
      <c r="E46" s="54"/>
      <c r="F46" s="31">
        <v>22286000</v>
      </c>
      <c r="G46" s="31">
        <v>21858677.940000001</v>
      </c>
      <c r="H46" s="32">
        <f t="shared" si="0"/>
        <v>0.98082553800592309</v>
      </c>
    </row>
    <row r="47" spans="1:8" s="29" customFormat="1" ht="77.25" customHeight="1" x14ac:dyDescent="0.25">
      <c r="A47" s="30" t="s">
        <v>478</v>
      </c>
      <c r="B47" s="54" t="s">
        <v>479</v>
      </c>
      <c r="C47" s="54"/>
      <c r="D47" s="54"/>
      <c r="E47" s="54"/>
      <c r="F47" s="31">
        <v>15450000</v>
      </c>
      <c r="G47" s="31">
        <v>15379920.66</v>
      </c>
      <c r="H47" s="32">
        <f t="shared" si="0"/>
        <v>0.99546412038834953</v>
      </c>
    </row>
    <row r="48" spans="1:8" s="29" customFormat="1" ht="97.5" customHeight="1" x14ac:dyDescent="0.25">
      <c r="A48" s="30" t="s">
        <v>480</v>
      </c>
      <c r="B48" s="54" t="s">
        <v>481</v>
      </c>
      <c r="C48" s="54"/>
      <c r="D48" s="54"/>
      <c r="E48" s="54"/>
      <c r="F48" s="31">
        <v>15450000</v>
      </c>
      <c r="G48" s="31">
        <v>15379920.66</v>
      </c>
      <c r="H48" s="32">
        <f t="shared" si="0"/>
        <v>0.99546412038834953</v>
      </c>
    </row>
    <row r="49" spans="1:8" s="29" customFormat="1" ht="93" customHeight="1" x14ac:dyDescent="0.25">
      <c r="A49" s="30" t="s">
        <v>482</v>
      </c>
      <c r="B49" s="54" t="s">
        <v>483</v>
      </c>
      <c r="C49" s="54"/>
      <c r="D49" s="54"/>
      <c r="E49" s="54"/>
      <c r="F49" s="31">
        <v>50000</v>
      </c>
      <c r="G49" s="31">
        <v>58545.48</v>
      </c>
      <c r="H49" s="32">
        <f t="shared" si="0"/>
        <v>1.1709096000000001</v>
      </c>
    </row>
    <row r="50" spans="1:8" s="29" customFormat="1" ht="97.5" customHeight="1" x14ac:dyDescent="0.25">
      <c r="A50" s="30" t="s">
        <v>484</v>
      </c>
      <c r="B50" s="54" t="s">
        <v>485</v>
      </c>
      <c r="C50" s="54"/>
      <c r="D50" s="54"/>
      <c r="E50" s="54"/>
      <c r="F50" s="31">
        <v>50000</v>
      </c>
      <c r="G50" s="31">
        <v>58545.48</v>
      </c>
      <c r="H50" s="32">
        <f t="shared" si="0"/>
        <v>1.1709096000000001</v>
      </c>
    </row>
    <row r="51" spans="1:8" s="29" customFormat="1" ht="93.75" customHeight="1" x14ac:dyDescent="0.25">
      <c r="A51" s="30" t="s">
        <v>486</v>
      </c>
      <c r="B51" s="54" t="s">
        <v>487</v>
      </c>
      <c r="C51" s="54"/>
      <c r="D51" s="54"/>
      <c r="E51" s="54"/>
      <c r="F51" s="31">
        <v>0</v>
      </c>
      <c r="G51" s="31">
        <v>29626.28</v>
      </c>
      <c r="H51" s="32"/>
    </row>
    <row r="52" spans="1:8" s="29" customFormat="1" ht="77.25" customHeight="1" x14ac:dyDescent="0.25">
      <c r="A52" s="30" t="s">
        <v>488</v>
      </c>
      <c r="B52" s="54" t="s">
        <v>489</v>
      </c>
      <c r="C52" s="54"/>
      <c r="D52" s="54"/>
      <c r="E52" s="54"/>
      <c r="F52" s="31">
        <v>0</v>
      </c>
      <c r="G52" s="31">
        <v>29626.28</v>
      </c>
      <c r="H52" s="32"/>
    </row>
    <row r="53" spans="1:8" s="29" customFormat="1" ht="48" customHeight="1" x14ac:dyDescent="0.25">
      <c r="A53" s="30" t="s">
        <v>490</v>
      </c>
      <c r="B53" s="54" t="s">
        <v>491</v>
      </c>
      <c r="C53" s="54"/>
      <c r="D53" s="54"/>
      <c r="E53" s="54"/>
      <c r="F53" s="31">
        <v>6786000</v>
      </c>
      <c r="G53" s="31">
        <v>6390585.5199999996</v>
      </c>
      <c r="H53" s="32">
        <f t="shared" si="0"/>
        <v>0.9417308458591217</v>
      </c>
    </row>
    <row r="54" spans="1:8" s="29" customFormat="1" ht="48.75" customHeight="1" x14ac:dyDescent="0.25">
      <c r="A54" s="30" t="s">
        <v>492</v>
      </c>
      <c r="B54" s="54" t="s">
        <v>493</v>
      </c>
      <c r="C54" s="54"/>
      <c r="D54" s="54"/>
      <c r="E54" s="54"/>
      <c r="F54" s="31">
        <v>6786000</v>
      </c>
      <c r="G54" s="31">
        <v>6390585.5199999996</v>
      </c>
      <c r="H54" s="32">
        <f t="shared" si="0"/>
        <v>0.9417308458591217</v>
      </c>
    </row>
    <row r="55" spans="1:8" s="29" customFormat="1" ht="97.5" customHeight="1" x14ac:dyDescent="0.25">
      <c r="A55" s="30" t="s">
        <v>494</v>
      </c>
      <c r="B55" s="54" t="s">
        <v>495</v>
      </c>
      <c r="C55" s="54"/>
      <c r="D55" s="54"/>
      <c r="E55" s="54"/>
      <c r="F55" s="31">
        <v>4700000</v>
      </c>
      <c r="G55" s="31">
        <v>5022503.5199999996</v>
      </c>
      <c r="H55" s="32">
        <f t="shared" si="0"/>
        <v>1.0686177702127659</v>
      </c>
    </row>
    <row r="56" spans="1:8" s="29" customFormat="1" ht="95.25" customHeight="1" x14ac:dyDescent="0.25">
      <c r="A56" s="30" t="s">
        <v>496</v>
      </c>
      <c r="B56" s="54" t="s">
        <v>497</v>
      </c>
      <c r="C56" s="54"/>
      <c r="D56" s="54"/>
      <c r="E56" s="54"/>
      <c r="F56" s="31">
        <v>4700000</v>
      </c>
      <c r="G56" s="31">
        <v>5022503.5199999996</v>
      </c>
      <c r="H56" s="32">
        <f t="shared" si="0"/>
        <v>1.0686177702127659</v>
      </c>
    </row>
    <row r="57" spans="1:8" s="29" customFormat="1" ht="97.5" customHeight="1" x14ac:dyDescent="0.25">
      <c r="A57" s="30" t="s">
        <v>498</v>
      </c>
      <c r="B57" s="54" t="s">
        <v>499</v>
      </c>
      <c r="C57" s="54"/>
      <c r="D57" s="54"/>
      <c r="E57" s="54"/>
      <c r="F57" s="31">
        <v>4700000</v>
      </c>
      <c r="G57" s="31">
        <v>5022503.5199999996</v>
      </c>
      <c r="H57" s="32">
        <f t="shared" si="0"/>
        <v>1.0686177702127659</v>
      </c>
    </row>
    <row r="58" spans="1:8" s="28" customFormat="1" ht="31.5" x14ac:dyDescent="0.25">
      <c r="A58" s="26" t="s">
        <v>500</v>
      </c>
      <c r="B58" s="55" t="s">
        <v>501</v>
      </c>
      <c r="C58" s="55"/>
      <c r="D58" s="55"/>
      <c r="E58" s="55"/>
      <c r="F58" s="27">
        <v>900000</v>
      </c>
      <c r="G58" s="27">
        <v>923280.04</v>
      </c>
      <c r="H58" s="24">
        <f t="shared" si="0"/>
        <v>1.0258667111111111</v>
      </c>
    </row>
    <row r="59" spans="1:8" s="29" customFormat="1" ht="18.75" customHeight="1" x14ac:dyDescent="0.25">
      <c r="A59" s="30" t="s">
        <v>502</v>
      </c>
      <c r="B59" s="54" t="s">
        <v>503</v>
      </c>
      <c r="C59" s="54"/>
      <c r="D59" s="54"/>
      <c r="E59" s="54"/>
      <c r="F59" s="31">
        <v>900000</v>
      </c>
      <c r="G59" s="31">
        <v>923280.04</v>
      </c>
      <c r="H59" s="32">
        <f t="shared" si="0"/>
        <v>1.0258667111111111</v>
      </c>
    </row>
    <row r="60" spans="1:8" s="29" customFormat="1" ht="30" customHeight="1" x14ac:dyDescent="0.25">
      <c r="A60" s="30" t="s">
        <v>504</v>
      </c>
      <c r="B60" s="54" t="s">
        <v>505</v>
      </c>
      <c r="C60" s="54"/>
      <c r="D60" s="54"/>
      <c r="E60" s="54"/>
      <c r="F60" s="31">
        <v>140000</v>
      </c>
      <c r="G60" s="31">
        <v>157882.89000000001</v>
      </c>
      <c r="H60" s="32">
        <f t="shared" si="0"/>
        <v>1.1277349285714287</v>
      </c>
    </row>
    <row r="61" spans="1:8" s="29" customFormat="1" ht="18" customHeight="1" x14ac:dyDescent="0.25">
      <c r="A61" s="30" t="s">
        <v>506</v>
      </c>
      <c r="B61" s="54" t="s">
        <v>507</v>
      </c>
      <c r="C61" s="54"/>
      <c r="D61" s="54"/>
      <c r="E61" s="54"/>
      <c r="F61" s="31">
        <v>100000</v>
      </c>
      <c r="G61" s="31">
        <v>-39662.32</v>
      </c>
      <c r="H61" s="32">
        <f t="shared" si="0"/>
        <v>-0.39662320000000001</v>
      </c>
    </row>
    <row r="62" spans="1:8" s="29" customFormat="1" ht="17.25" customHeight="1" x14ac:dyDescent="0.25">
      <c r="A62" s="30" t="s">
        <v>508</v>
      </c>
      <c r="B62" s="54" t="s">
        <v>509</v>
      </c>
      <c r="C62" s="54"/>
      <c r="D62" s="54"/>
      <c r="E62" s="54"/>
      <c r="F62" s="31">
        <v>660000</v>
      </c>
      <c r="G62" s="31">
        <v>805059.47</v>
      </c>
      <c r="H62" s="32">
        <f t="shared" si="0"/>
        <v>1.2197870757575757</v>
      </c>
    </row>
    <row r="63" spans="1:8" s="29" customFormat="1" ht="15.75" x14ac:dyDescent="0.25">
      <c r="A63" s="30" t="s">
        <v>510</v>
      </c>
      <c r="B63" s="54" t="s">
        <v>511</v>
      </c>
      <c r="C63" s="54"/>
      <c r="D63" s="54"/>
      <c r="E63" s="54"/>
      <c r="F63" s="31">
        <v>660000</v>
      </c>
      <c r="G63" s="31">
        <v>805059.47</v>
      </c>
      <c r="H63" s="32">
        <f t="shared" si="0"/>
        <v>1.2197870757575757</v>
      </c>
    </row>
    <row r="64" spans="1:8" s="28" customFormat="1" ht="31.5" customHeight="1" x14ac:dyDescent="0.25">
      <c r="A64" s="26" t="s">
        <v>512</v>
      </c>
      <c r="B64" s="55" t="s">
        <v>513</v>
      </c>
      <c r="C64" s="55"/>
      <c r="D64" s="55"/>
      <c r="E64" s="55"/>
      <c r="F64" s="27">
        <v>14700000</v>
      </c>
      <c r="G64" s="27">
        <v>14865911.069999998</v>
      </c>
      <c r="H64" s="24">
        <f t="shared" si="0"/>
        <v>1.0112864673469386</v>
      </c>
    </row>
    <row r="65" spans="1:8" s="29" customFormat="1" ht="15.75" x14ac:dyDescent="0.25">
      <c r="A65" s="30" t="s">
        <v>514</v>
      </c>
      <c r="B65" s="54" t="s">
        <v>515</v>
      </c>
      <c r="C65" s="54"/>
      <c r="D65" s="54"/>
      <c r="E65" s="54"/>
      <c r="F65" s="31">
        <v>14700000</v>
      </c>
      <c r="G65" s="31">
        <v>14810990.48</v>
      </c>
      <c r="H65" s="32">
        <f t="shared" si="0"/>
        <v>1.0075503727891157</v>
      </c>
    </row>
    <row r="66" spans="1:8" s="29" customFormat="1" ht="18.75" customHeight="1" x14ac:dyDescent="0.25">
      <c r="A66" s="30" t="s">
        <v>516</v>
      </c>
      <c r="B66" s="54" t="s">
        <v>517</v>
      </c>
      <c r="C66" s="54"/>
      <c r="D66" s="54"/>
      <c r="E66" s="54"/>
      <c r="F66" s="31">
        <v>14700000</v>
      </c>
      <c r="G66" s="31">
        <v>14810990.48</v>
      </c>
      <c r="H66" s="32">
        <f t="shared" si="0"/>
        <v>1.0075503727891157</v>
      </c>
    </row>
    <row r="67" spans="1:8" s="29" customFormat="1" ht="34.5" customHeight="1" x14ac:dyDescent="0.25">
      <c r="A67" s="30" t="s">
        <v>518</v>
      </c>
      <c r="B67" s="54" t="s">
        <v>519</v>
      </c>
      <c r="C67" s="54"/>
      <c r="D67" s="54"/>
      <c r="E67" s="54"/>
      <c r="F67" s="31">
        <v>14700000</v>
      </c>
      <c r="G67" s="31">
        <v>14810990.48</v>
      </c>
      <c r="H67" s="32">
        <f t="shared" si="0"/>
        <v>1.0075503727891157</v>
      </c>
    </row>
    <row r="68" spans="1:8" s="29" customFormat="1" ht="15.75" x14ac:dyDescent="0.25">
      <c r="A68" s="30" t="s">
        <v>520</v>
      </c>
      <c r="B68" s="54" t="s">
        <v>521</v>
      </c>
      <c r="C68" s="54"/>
      <c r="D68" s="54"/>
      <c r="E68" s="54"/>
      <c r="F68" s="31">
        <v>0</v>
      </c>
      <c r="G68" s="31">
        <v>54920.59</v>
      </c>
      <c r="H68" s="32"/>
    </row>
    <row r="69" spans="1:8" s="29" customFormat="1" ht="18.75" customHeight="1" x14ac:dyDescent="0.25">
      <c r="A69" s="30" t="s">
        <v>522</v>
      </c>
      <c r="B69" s="54" t="s">
        <v>523</v>
      </c>
      <c r="C69" s="54"/>
      <c r="D69" s="54"/>
      <c r="E69" s="54"/>
      <c r="F69" s="31">
        <v>0</v>
      </c>
      <c r="G69" s="31">
        <v>54920.59</v>
      </c>
      <c r="H69" s="32"/>
    </row>
    <row r="70" spans="1:8" s="29" customFormat="1" ht="31.5" x14ac:dyDescent="0.25">
      <c r="A70" s="30" t="s">
        <v>524</v>
      </c>
      <c r="B70" s="54" t="s">
        <v>525</v>
      </c>
      <c r="C70" s="54"/>
      <c r="D70" s="54"/>
      <c r="E70" s="54"/>
      <c r="F70" s="31">
        <v>0</v>
      </c>
      <c r="G70" s="31">
        <v>53954.03</v>
      </c>
      <c r="H70" s="32"/>
    </row>
    <row r="71" spans="1:8" s="29" customFormat="1" ht="31.5" x14ac:dyDescent="0.25">
      <c r="A71" s="30" t="s">
        <v>524</v>
      </c>
      <c r="B71" s="54" t="s">
        <v>526</v>
      </c>
      <c r="C71" s="54"/>
      <c r="D71" s="54"/>
      <c r="E71" s="54"/>
      <c r="F71" s="31">
        <v>0</v>
      </c>
      <c r="G71" s="31">
        <v>966.56</v>
      </c>
      <c r="H71" s="32"/>
    </row>
    <row r="72" spans="1:8" s="28" customFormat="1" ht="32.25" customHeight="1" x14ac:dyDescent="0.25">
      <c r="A72" s="26" t="s">
        <v>527</v>
      </c>
      <c r="B72" s="55" t="s">
        <v>528</v>
      </c>
      <c r="C72" s="55"/>
      <c r="D72" s="55"/>
      <c r="E72" s="55"/>
      <c r="F72" s="27">
        <v>57337375</v>
      </c>
      <c r="G72" s="27">
        <v>57508409.32</v>
      </c>
      <c r="H72" s="24">
        <f t="shared" si="0"/>
        <v>1.0029829464638031</v>
      </c>
    </row>
    <row r="73" spans="1:8" s="29" customFormat="1" ht="93.75" customHeight="1" x14ac:dyDescent="0.25">
      <c r="A73" s="30" t="s">
        <v>529</v>
      </c>
      <c r="B73" s="54" t="s">
        <v>530</v>
      </c>
      <c r="C73" s="54"/>
      <c r="D73" s="54"/>
      <c r="E73" s="54"/>
      <c r="F73" s="31">
        <v>54812375</v>
      </c>
      <c r="G73" s="31">
        <v>54812375</v>
      </c>
      <c r="H73" s="32">
        <f t="shared" si="0"/>
        <v>1</v>
      </c>
    </row>
    <row r="74" spans="1:8" s="29" customFormat="1" ht="110.25" customHeight="1" x14ac:dyDescent="0.25">
      <c r="A74" s="30" t="s">
        <v>531</v>
      </c>
      <c r="B74" s="54" t="s">
        <v>532</v>
      </c>
      <c r="C74" s="54"/>
      <c r="D74" s="54"/>
      <c r="E74" s="54"/>
      <c r="F74" s="31">
        <v>54812375</v>
      </c>
      <c r="G74" s="31">
        <v>54812375</v>
      </c>
      <c r="H74" s="32">
        <f t="shared" si="0"/>
        <v>1</v>
      </c>
    </row>
    <row r="75" spans="1:8" s="29" customFormat="1" ht="96.75" customHeight="1" x14ac:dyDescent="0.25">
      <c r="A75" s="30" t="s">
        <v>533</v>
      </c>
      <c r="B75" s="54" t="s">
        <v>534</v>
      </c>
      <c r="C75" s="54"/>
      <c r="D75" s="54"/>
      <c r="E75" s="54"/>
      <c r="F75" s="31">
        <v>54812375</v>
      </c>
      <c r="G75" s="31">
        <v>54812375</v>
      </c>
      <c r="H75" s="32">
        <f t="shared" si="0"/>
        <v>1</v>
      </c>
    </row>
    <row r="76" spans="1:8" s="29" customFormat="1" ht="31.5" customHeight="1" x14ac:dyDescent="0.25">
      <c r="A76" s="30" t="s">
        <v>535</v>
      </c>
      <c r="B76" s="54" t="s">
        <v>536</v>
      </c>
      <c r="C76" s="54"/>
      <c r="D76" s="54"/>
      <c r="E76" s="54"/>
      <c r="F76" s="31">
        <v>2525000</v>
      </c>
      <c r="G76" s="31">
        <v>2696034.32</v>
      </c>
      <c r="H76" s="32">
        <f t="shared" si="0"/>
        <v>1.0677363643564355</v>
      </c>
    </row>
    <row r="77" spans="1:8" s="29" customFormat="1" ht="35.25" customHeight="1" x14ac:dyDescent="0.25">
      <c r="A77" s="30" t="s">
        <v>537</v>
      </c>
      <c r="B77" s="54" t="s">
        <v>538</v>
      </c>
      <c r="C77" s="54"/>
      <c r="D77" s="54"/>
      <c r="E77" s="54"/>
      <c r="F77" s="31">
        <v>2525000</v>
      </c>
      <c r="G77" s="31">
        <v>2696034.32</v>
      </c>
      <c r="H77" s="32">
        <f t="shared" ref="H77:H138" si="1">G77/F77</f>
        <v>1.0677363643564355</v>
      </c>
    </row>
    <row r="78" spans="1:8" s="29" customFormat="1" ht="64.5" customHeight="1" x14ac:dyDescent="0.25">
      <c r="A78" s="30" t="s">
        <v>539</v>
      </c>
      <c r="B78" s="54" t="s">
        <v>540</v>
      </c>
      <c r="C78" s="54"/>
      <c r="D78" s="54"/>
      <c r="E78" s="54"/>
      <c r="F78" s="31">
        <v>2525000</v>
      </c>
      <c r="G78" s="31">
        <v>2696034.32</v>
      </c>
      <c r="H78" s="32">
        <f t="shared" si="1"/>
        <v>1.0677363643564355</v>
      </c>
    </row>
    <row r="79" spans="1:8" s="28" customFormat="1" ht="18" customHeight="1" x14ac:dyDescent="0.25">
      <c r="A79" s="26" t="s">
        <v>541</v>
      </c>
      <c r="B79" s="55" t="s">
        <v>542</v>
      </c>
      <c r="C79" s="55"/>
      <c r="D79" s="55"/>
      <c r="E79" s="55"/>
      <c r="F79" s="27">
        <v>2600000</v>
      </c>
      <c r="G79" s="27">
        <v>4780151.26</v>
      </c>
      <c r="H79" s="24">
        <f t="shared" si="1"/>
        <v>1.8385197153846153</v>
      </c>
    </row>
    <row r="80" spans="1:8" s="29" customFormat="1" ht="31.5" x14ac:dyDescent="0.25">
      <c r="A80" s="30" t="s">
        <v>543</v>
      </c>
      <c r="B80" s="54" t="s">
        <v>544</v>
      </c>
      <c r="C80" s="54"/>
      <c r="D80" s="54"/>
      <c r="E80" s="54"/>
      <c r="F80" s="31">
        <v>15000</v>
      </c>
      <c r="G80" s="31">
        <v>27947.83</v>
      </c>
      <c r="H80" s="32">
        <f t="shared" si="1"/>
        <v>1.8631886666666668</v>
      </c>
    </row>
    <row r="81" spans="1:8" s="29" customFormat="1" ht="94.5" customHeight="1" x14ac:dyDescent="0.25">
      <c r="A81" s="30" t="s">
        <v>545</v>
      </c>
      <c r="B81" s="54" t="s">
        <v>546</v>
      </c>
      <c r="C81" s="54"/>
      <c r="D81" s="54"/>
      <c r="E81" s="54"/>
      <c r="F81" s="31">
        <v>15000</v>
      </c>
      <c r="G81" s="31">
        <v>26425</v>
      </c>
      <c r="H81" s="32">
        <f t="shared" si="1"/>
        <v>1.7616666666666667</v>
      </c>
    </row>
    <row r="82" spans="1:8" s="29" customFormat="1" ht="61.5" customHeight="1" x14ac:dyDescent="0.25">
      <c r="A82" s="30" t="s">
        <v>547</v>
      </c>
      <c r="B82" s="54" t="s">
        <v>548</v>
      </c>
      <c r="C82" s="54"/>
      <c r="D82" s="54"/>
      <c r="E82" s="54"/>
      <c r="F82" s="31">
        <v>0</v>
      </c>
      <c r="G82" s="31">
        <v>1522.83</v>
      </c>
      <c r="H82" s="32"/>
    </row>
    <row r="83" spans="1:8" s="29" customFormat="1" ht="69" customHeight="1" x14ac:dyDescent="0.25">
      <c r="A83" s="30" t="s">
        <v>549</v>
      </c>
      <c r="B83" s="54" t="s">
        <v>550</v>
      </c>
      <c r="C83" s="54"/>
      <c r="D83" s="54"/>
      <c r="E83" s="54"/>
      <c r="F83" s="31">
        <v>200000</v>
      </c>
      <c r="G83" s="31">
        <v>281000</v>
      </c>
      <c r="H83" s="32">
        <f t="shared" si="1"/>
        <v>1.405</v>
      </c>
    </row>
    <row r="84" spans="1:8" s="29" customFormat="1" ht="65.25" customHeight="1" x14ac:dyDescent="0.25">
      <c r="A84" s="30" t="s">
        <v>551</v>
      </c>
      <c r="B84" s="54" t="s">
        <v>552</v>
      </c>
      <c r="C84" s="54"/>
      <c r="D84" s="54"/>
      <c r="E84" s="54"/>
      <c r="F84" s="31">
        <v>200000</v>
      </c>
      <c r="G84" s="31">
        <v>281000</v>
      </c>
      <c r="H84" s="32">
        <f t="shared" si="1"/>
        <v>1.405</v>
      </c>
    </row>
    <row r="85" spans="1:8" s="29" customFormat="1" ht="46.5" customHeight="1" x14ac:dyDescent="0.25">
      <c r="A85" s="30" t="s">
        <v>553</v>
      </c>
      <c r="B85" s="54" t="s">
        <v>554</v>
      </c>
      <c r="C85" s="54"/>
      <c r="D85" s="54"/>
      <c r="E85" s="54"/>
      <c r="F85" s="31">
        <v>100000</v>
      </c>
      <c r="G85" s="31">
        <v>43677.47</v>
      </c>
      <c r="H85" s="32">
        <f t="shared" si="1"/>
        <v>0.43677470000000002</v>
      </c>
    </row>
    <row r="86" spans="1:8" s="29" customFormat="1" ht="62.25" customHeight="1" x14ac:dyDescent="0.25">
      <c r="A86" s="30" t="s">
        <v>555</v>
      </c>
      <c r="B86" s="54" t="s">
        <v>556</v>
      </c>
      <c r="C86" s="54"/>
      <c r="D86" s="54"/>
      <c r="E86" s="54"/>
      <c r="F86" s="31">
        <v>100000</v>
      </c>
      <c r="G86" s="31">
        <v>43677.47</v>
      </c>
      <c r="H86" s="32">
        <f t="shared" si="1"/>
        <v>0.43677470000000002</v>
      </c>
    </row>
    <row r="87" spans="1:8" s="29" customFormat="1" ht="125.25" customHeight="1" x14ac:dyDescent="0.25">
      <c r="A87" s="30" t="s">
        <v>557</v>
      </c>
      <c r="B87" s="54" t="s">
        <v>558</v>
      </c>
      <c r="C87" s="54"/>
      <c r="D87" s="54"/>
      <c r="E87" s="54"/>
      <c r="F87" s="31">
        <v>540000</v>
      </c>
      <c r="G87" s="31">
        <v>891023.79</v>
      </c>
      <c r="H87" s="32">
        <f t="shared" si="1"/>
        <v>1.6500440555555556</v>
      </c>
    </row>
    <row r="88" spans="1:8" s="29" customFormat="1" ht="47.25" x14ac:dyDescent="0.25">
      <c r="A88" s="30" t="s">
        <v>559</v>
      </c>
      <c r="B88" s="54" t="s">
        <v>560</v>
      </c>
      <c r="C88" s="54"/>
      <c r="D88" s="54"/>
      <c r="E88" s="54"/>
      <c r="F88" s="31">
        <v>140000</v>
      </c>
      <c r="G88" s="31">
        <v>380008.6</v>
      </c>
      <c r="H88" s="32">
        <f t="shared" si="1"/>
        <v>2.7143471428571426</v>
      </c>
    </row>
    <row r="89" spans="1:8" s="29" customFormat="1" ht="32.25" customHeight="1" x14ac:dyDescent="0.25">
      <c r="A89" s="30" t="s">
        <v>561</v>
      </c>
      <c r="B89" s="54" t="s">
        <v>562</v>
      </c>
      <c r="C89" s="54"/>
      <c r="D89" s="54"/>
      <c r="E89" s="54"/>
      <c r="F89" s="31">
        <v>0</v>
      </c>
      <c r="G89" s="31">
        <v>300</v>
      </c>
      <c r="H89" s="32"/>
    </row>
    <row r="90" spans="1:8" s="29" customFormat="1" ht="31.5" x14ac:dyDescent="0.25">
      <c r="A90" s="30" t="s">
        <v>563</v>
      </c>
      <c r="B90" s="54" t="s">
        <v>564</v>
      </c>
      <c r="C90" s="54"/>
      <c r="D90" s="54"/>
      <c r="E90" s="54"/>
      <c r="F90" s="31">
        <v>400000</v>
      </c>
      <c r="G90" s="31">
        <v>510715.19</v>
      </c>
      <c r="H90" s="32">
        <f t="shared" si="1"/>
        <v>1.276787975</v>
      </c>
    </row>
    <row r="91" spans="1:8" s="29" customFormat="1" ht="46.5" customHeight="1" x14ac:dyDescent="0.25">
      <c r="A91" s="30" t="s">
        <v>565</v>
      </c>
      <c r="B91" s="54" t="s">
        <v>566</v>
      </c>
      <c r="C91" s="54"/>
      <c r="D91" s="54"/>
      <c r="E91" s="54"/>
      <c r="F91" s="31">
        <v>400000</v>
      </c>
      <c r="G91" s="31">
        <v>510715.19</v>
      </c>
      <c r="H91" s="32">
        <f t="shared" si="1"/>
        <v>1.276787975</v>
      </c>
    </row>
    <row r="92" spans="1:8" s="29" customFormat="1" ht="62.25" customHeight="1" x14ac:dyDescent="0.25">
      <c r="A92" s="30" t="s">
        <v>567</v>
      </c>
      <c r="B92" s="54" t="s">
        <v>568</v>
      </c>
      <c r="C92" s="54"/>
      <c r="D92" s="54"/>
      <c r="E92" s="54"/>
      <c r="F92" s="31">
        <v>0</v>
      </c>
      <c r="G92" s="31">
        <v>1300</v>
      </c>
      <c r="H92" s="32"/>
    </row>
    <row r="93" spans="1:8" s="29" customFormat="1" ht="30" customHeight="1" x14ac:dyDescent="0.25">
      <c r="A93" s="30" t="s">
        <v>569</v>
      </c>
      <c r="B93" s="54" t="s">
        <v>570</v>
      </c>
      <c r="C93" s="54"/>
      <c r="D93" s="54"/>
      <c r="E93" s="54"/>
      <c r="F93" s="31">
        <v>145000</v>
      </c>
      <c r="G93" s="31">
        <v>86000</v>
      </c>
      <c r="H93" s="32">
        <f t="shared" si="1"/>
        <v>0.59310344827586203</v>
      </c>
    </row>
    <row r="94" spans="1:8" s="29" customFormat="1" ht="34.5" customHeight="1" x14ac:dyDescent="0.25">
      <c r="A94" s="30" t="s">
        <v>571</v>
      </c>
      <c r="B94" s="54" t="s">
        <v>572</v>
      </c>
      <c r="C94" s="54"/>
      <c r="D94" s="54"/>
      <c r="E94" s="54"/>
      <c r="F94" s="31">
        <v>145000</v>
      </c>
      <c r="G94" s="31">
        <v>86000</v>
      </c>
      <c r="H94" s="32">
        <f t="shared" si="1"/>
        <v>0.59310344827586203</v>
      </c>
    </row>
    <row r="95" spans="1:8" s="29" customFormat="1" ht="81" customHeight="1" x14ac:dyDescent="0.25">
      <c r="A95" s="30" t="s">
        <v>573</v>
      </c>
      <c r="B95" s="54" t="s">
        <v>574</v>
      </c>
      <c r="C95" s="54"/>
      <c r="D95" s="54"/>
      <c r="E95" s="54"/>
      <c r="F95" s="31">
        <v>140000</v>
      </c>
      <c r="G95" s="31">
        <v>191401.57</v>
      </c>
      <c r="H95" s="32">
        <f t="shared" si="1"/>
        <v>1.3671540714285715</v>
      </c>
    </row>
    <row r="96" spans="1:8" s="29" customFormat="1" ht="79.5" customHeight="1" x14ac:dyDescent="0.25">
      <c r="A96" s="30" t="s">
        <v>573</v>
      </c>
      <c r="B96" s="54" t="s">
        <v>575</v>
      </c>
      <c r="C96" s="54"/>
      <c r="D96" s="54"/>
      <c r="E96" s="54"/>
      <c r="F96" s="31">
        <v>0</v>
      </c>
      <c r="G96" s="31">
        <v>20776.169999999998</v>
      </c>
      <c r="H96" s="32"/>
    </row>
    <row r="97" spans="1:8" s="29" customFormat="1" ht="31.5" x14ac:dyDescent="0.25">
      <c r="A97" s="30" t="s">
        <v>576</v>
      </c>
      <c r="B97" s="54" t="s">
        <v>577</v>
      </c>
      <c r="C97" s="54"/>
      <c r="D97" s="54"/>
      <c r="E97" s="54"/>
      <c r="F97" s="31">
        <v>1460000</v>
      </c>
      <c r="G97" s="31">
        <v>3237024.4299999997</v>
      </c>
      <c r="H97" s="32">
        <f t="shared" si="1"/>
        <v>2.2171400205479448</v>
      </c>
    </row>
    <row r="98" spans="1:8" s="29" customFormat="1" ht="48" customHeight="1" x14ac:dyDescent="0.25">
      <c r="A98" s="30" t="s">
        <v>578</v>
      </c>
      <c r="B98" s="54" t="s">
        <v>579</v>
      </c>
      <c r="C98" s="54"/>
      <c r="D98" s="54"/>
      <c r="E98" s="54"/>
      <c r="F98" s="31">
        <v>50000</v>
      </c>
      <c r="G98" s="31">
        <v>45193.23</v>
      </c>
      <c r="H98" s="32">
        <f t="shared" si="1"/>
        <v>0.90386460000000002</v>
      </c>
    </row>
    <row r="99" spans="1:8" s="29" customFormat="1" ht="48.75" customHeight="1" x14ac:dyDescent="0.25">
      <c r="A99" s="30" t="s">
        <v>578</v>
      </c>
      <c r="B99" s="54" t="s">
        <v>580</v>
      </c>
      <c r="C99" s="54"/>
      <c r="D99" s="54"/>
      <c r="E99" s="54"/>
      <c r="F99" s="31">
        <v>1210000</v>
      </c>
      <c r="G99" s="31">
        <v>314061.21999999997</v>
      </c>
      <c r="H99" s="32">
        <f t="shared" si="1"/>
        <v>0.25955472727272727</v>
      </c>
    </row>
    <row r="100" spans="1:8" s="29" customFormat="1" ht="48.75" customHeight="1" x14ac:dyDescent="0.25">
      <c r="A100" s="30" t="s">
        <v>578</v>
      </c>
      <c r="B100" s="54" t="s">
        <v>581</v>
      </c>
      <c r="C100" s="54"/>
      <c r="D100" s="54"/>
      <c r="E100" s="54"/>
      <c r="F100" s="31">
        <v>200000</v>
      </c>
      <c r="G100" s="31">
        <v>2877769.98</v>
      </c>
      <c r="H100" s="32">
        <f t="shared" si="1"/>
        <v>14.3888499</v>
      </c>
    </row>
    <row r="101" spans="1:8" s="28" customFormat="1" ht="15.75" x14ac:dyDescent="0.25">
      <c r="A101" s="26" t="s">
        <v>582</v>
      </c>
      <c r="B101" s="55" t="s">
        <v>583</v>
      </c>
      <c r="C101" s="55"/>
      <c r="D101" s="55"/>
      <c r="E101" s="55"/>
      <c r="F101" s="27">
        <v>0</v>
      </c>
      <c r="G101" s="27">
        <v>30862.84</v>
      </c>
      <c r="H101" s="24"/>
    </row>
    <row r="102" spans="1:8" s="29" customFormat="1" ht="15.75" x14ac:dyDescent="0.25">
      <c r="A102" s="30" t="s">
        <v>584</v>
      </c>
      <c r="B102" s="54" t="s">
        <v>585</v>
      </c>
      <c r="C102" s="54"/>
      <c r="D102" s="54"/>
      <c r="E102" s="54"/>
      <c r="F102" s="31">
        <v>0</v>
      </c>
      <c r="G102" s="31">
        <v>30862.84</v>
      </c>
      <c r="H102" s="32"/>
    </row>
    <row r="103" spans="1:8" s="29" customFormat="1" ht="31.5" x14ac:dyDescent="0.25">
      <c r="A103" s="30" t="s">
        <v>586</v>
      </c>
      <c r="B103" s="54" t="s">
        <v>587</v>
      </c>
      <c r="C103" s="54"/>
      <c r="D103" s="54"/>
      <c r="E103" s="54"/>
      <c r="F103" s="31">
        <v>0</v>
      </c>
      <c r="G103" s="31">
        <v>30862.84</v>
      </c>
      <c r="H103" s="32"/>
    </row>
    <row r="104" spans="1:8" s="28" customFormat="1" ht="15.75" x14ac:dyDescent="0.25">
      <c r="A104" s="26" t="s">
        <v>588</v>
      </c>
      <c r="B104" s="55" t="s">
        <v>589</v>
      </c>
      <c r="C104" s="55"/>
      <c r="D104" s="55"/>
      <c r="E104" s="55"/>
      <c r="F104" s="27">
        <v>464762478.90999997</v>
      </c>
      <c r="G104" s="27">
        <v>434128282.69999999</v>
      </c>
      <c r="H104" s="24">
        <f t="shared" si="1"/>
        <v>0.93408633958178833</v>
      </c>
    </row>
    <row r="105" spans="1:8" s="28" customFormat="1" ht="47.25" x14ac:dyDescent="0.25">
      <c r="A105" s="26" t="s">
        <v>590</v>
      </c>
      <c r="B105" s="55" t="s">
        <v>591</v>
      </c>
      <c r="C105" s="55"/>
      <c r="D105" s="55"/>
      <c r="E105" s="55"/>
      <c r="F105" s="27">
        <v>464690478.91000003</v>
      </c>
      <c r="G105" s="27">
        <v>434135789.95000005</v>
      </c>
      <c r="H105" s="24">
        <f t="shared" si="1"/>
        <v>0.93424722401958715</v>
      </c>
    </row>
    <row r="106" spans="1:8" s="29" customFormat="1" ht="31.5" x14ac:dyDescent="0.25">
      <c r="A106" s="30" t="s">
        <v>592</v>
      </c>
      <c r="B106" s="54" t="s">
        <v>593</v>
      </c>
      <c r="C106" s="54"/>
      <c r="D106" s="54"/>
      <c r="E106" s="54"/>
      <c r="F106" s="31">
        <v>21700416</v>
      </c>
      <c r="G106" s="31">
        <v>21700416</v>
      </c>
      <c r="H106" s="32">
        <f t="shared" si="1"/>
        <v>1</v>
      </c>
    </row>
    <row r="107" spans="1:8" s="29" customFormat="1" ht="20.25" customHeight="1" x14ac:dyDescent="0.25">
      <c r="A107" s="30" t="s">
        <v>594</v>
      </c>
      <c r="B107" s="54" t="s">
        <v>595</v>
      </c>
      <c r="C107" s="54"/>
      <c r="D107" s="54"/>
      <c r="E107" s="54"/>
      <c r="F107" s="31">
        <v>6730416</v>
      </c>
      <c r="G107" s="31">
        <v>6730416</v>
      </c>
      <c r="H107" s="32">
        <f t="shared" si="1"/>
        <v>1</v>
      </c>
    </row>
    <row r="108" spans="1:8" s="29" customFormat="1" ht="31.5" x14ac:dyDescent="0.25">
      <c r="A108" s="30" t="s">
        <v>596</v>
      </c>
      <c r="B108" s="54" t="s">
        <v>597</v>
      </c>
      <c r="C108" s="54"/>
      <c r="D108" s="54"/>
      <c r="E108" s="54"/>
      <c r="F108" s="31">
        <v>6730416</v>
      </c>
      <c r="G108" s="31">
        <v>6730416</v>
      </c>
      <c r="H108" s="32">
        <f t="shared" si="1"/>
        <v>1</v>
      </c>
    </row>
    <row r="109" spans="1:8" s="29" customFormat="1" ht="31.5" x14ac:dyDescent="0.25">
      <c r="A109" s="30" t="s">
        <v>598</v>
      </c>
      <c r="B109" s="54" t="s">
        <v>599</v>
      </c>
      <c r="C109" s="54"/>
      <c r="D109" s="54"/>
      <c r="E109" s="54"/>
      <c r="F109" s="31">
        <v>14970000</v>
      </c>
      <c r="G109" s="31">
        <v>14970000</v>
      </c>
      <c r="H109" s="32">
        <f t="shared" si="1"/>
        <v>1</v>
      </c>
    </row>
    <row r="110" spans="1:8" s="29" customFormat="1" ht="47.25" x14ac:dyDescent="0.25">
      <c r="A110" s="30" t="s">
        <v>600</v>
      </c>
      <c r="B110" s="54" t="s">
        <v>601</v>
      </c>
      <c r="C110" s="54"/>
      <c r="D110" s="54"/>
      <c r="E110" s="54"/>
      <c r="F110" s="31">
        <v>14970000</v>
      </c>
      <c r="G110" s="31">
        <v>14970000</v>
      </c>
      <c r="H110" s="32">
        <f t="shared" si="1"/>
        <v>1</v>
      </c>
    </row>
    <row r="111" spans="1:8" s="29" customFormat="1" ht="35.25" customHeight="1" x14ac:dyDescent="0.25">
      <c r="A111" s="30" t="s">
        <v>602</v>
      </c>
      <c r="B111" s="54" t="s">
        <v>603</v>
      </c>
      <c r="C111" s="54"/>
      <c r="D111" s="54"/>
      <c r="E111" s="54"/>
      <c r="F111" s="31">
        <v>27654417.109999999</v>
      </c>
      <c r="G111" s="31">
        <v>27532387.109999999</v>
      </c>
      <c r="H111" s="32">
        <f t="shared" si="1"/>
        <v>0.99558732337352818</v>
      </c>
    </row>
    <row r="112" spans="1:8" s="29" customFormat="1" ht="33.75" customHeight="1" x14ac:dyDescent="0.25">
      <c r="A112" s="30" t="s">
        <v>604</v>
      </c>
      <c r="B112" s="54" t="s">
        <v>605</v>
      </c>
      <c r="C112" s="54"/>
      <c r="D112" s="54"/>
      <c r="E112" s="54"/>
      <c r="F112" s="31">
        <v>238800</v>
      </c>
      <c r="G112" s="31">
        <v>238800</v>
      </c>
      <c r="H112" s="32">
        <f t="shared" si="1"/>
        <v>1</v>
      </c>
    </row>
    <row r="113" spans="1:8" s="29" customFormat="1" ht="47.25" x14ac:dyDescent="0.25">
      <c r="A113" s="30" t="s">
        <v>606</v>
      </c>
      <c r="B113" s="54" t="s">
        <v>607</v>
      </c>
      <c r="C113" s="54"/>
      <c r="D113" s="54"/>
      <c r="E113" s="54"/>
      <c r="F113" s="31">
        <v>238800</v>
      </c>
      <c r="G113" s="31">
        <v>238800</v>
      </c>
      <c r="H113" s="32">
        <f t="shared" si="1"/>
        <v>1</v>
      </c>
    </row>
    <row r="114" spans="1:8" s="29" customFormat="1" ht="17.25" customHeight="1" x14ac:dyDescent="0.25">
      <c r="A114" s="30" t="s">
        <v>608</v>
      </c>
      <c r="B114" s="54" t="s">
        <v>609</v>
      </c>
      <c r="C114" s="54"/>
      <c r="D114" s="54"/>
      <c r="E114" s="54"/>
      <c r="F114" s="31">
        <v>4891526.22</v>
      </c>
      <c r="G114" s="31">
        <v>4891526.22</v>
      </c>
      <c r="H114" s="32">
        <f t="shared" si="1"/>
        <v>1</v>
      </c>
    </row>
    <row r="115" spans="1:8" s="29" customFormat="1" ht="31.5" x14ac:dyDescent="0.25">
      <c r="A115" s="30" t="s">
        <v>610</v>
      </c>
      <c r="B115" s="54" t="s">
        <v>611</v>
      </c>
      <c r="C115" s="54"/>
      <c r="D115" s="54"/>
      <c r="E115" s="54"/>
      <c r="F115" s="31">
        <v>4758950.45</v>
      </c>
      <c r="G115" s="31">
        <v>4758950.45</v>
      </c>
      <c r="H115" s="32">
        <f t="shared" si="1"/>
        <v>1</v>
      </c>
    </row>
    <row r="116" spans="1:8" s="29" customFormat="1" ht="31.5" x14ac:dyDescent="0.25">
      <c r="A116" s="30" t="s">
        <v>610</v>
      </c>
      <c r="B116" s="54" t="s">
        <v>612</v>
      </c>
      <c r="C116" s="54"/>
      <c r="D116" s="54"/>
      <c r="E116" s="54"/>
      <c r="F116" s="31">
        <v>132575.76999999999</v>
      </c>
      <c r="G116" s="31">
        <v>132575.76999999999</v>
      </c>
      <c r="H116" s="32">
        <f t="shared" si="1"/>
        <v>1</v>
      </c>
    </row>
    <row r="117" spans="1:8" s="29" customFormat="1" ht="15.75" x14ac:dyDescent="0.25">
      <c r="A117" s="30" t="s">
        <v>613</v>
      </c>
      <c r="B117" s="54" t="s">
        <v>614</v>
      </c>
      <c r="C117" s="54"/>
      <c r="D117" s="54"/>
      <c r="E117" s="54"/>
      <c r="F117" s="31">
        <v>22524090.890000001</v>
      </c>
      <c r="G117" s="31">
        <v>22402060.890000001</v>
      </c>
      <c r="H117" s="32">
        <f t="shared" si="1"/>
        <v>0.99458224526814631</v>
      </c>
    </row>
    <row r="118" spans="1:8" s="29" customFormat="1" ht="17.25" customHeight="1" x14ac:dyDescent="0.25">
      <c r="A118" s="30" t="s">
        <v>615</v>
      </c>
      <c r="B118" s="54" t="s">
        <v>616</v>
      </c>
      <c r="C118" s="54"/>
      <c r="D118" s="54"/>
      <c r="E118" s="54"/>
      <c r="F118" s="31">
        <v>22377994.710000001</v>
      </c>
      <c r="G118" s="31">
        <v>22255964.710000001</v>
      </c>
      <c r="H118" s="32">
        <f t="shared" si="1"/>
        <v>0.99454687510738093</v>
      </c>
    </row>
    <row r="119" spans="1:8" s="29" customFormat="1" ht="18" customHeight="1" x14ac:dyDescent="0.25">
      <c r="A119" s="30" t="s">
        <v>615</v>
      </c>
      <c r="B119" s="54" t="s">
        <v>617</v>
      </c>
      <c r="C119" s="54"/>
      <c r="D119" s="54"/>
      <c r="E119" s="54"/>
      <c r="F119" s="31">
        <v>146096.18</v>
      </c>
      <c r="G119" s="31">
        <v>146096.18</v>
      </c>
      <c r="H119" s="32">
        <f t="shared" si="1"/>
        <v>1</v>
      </c>
    </row>
    <row r="120" spans="1:8" s="29" customFormat="1" ht="31.5" x14ac:dyDescent="0.25">
      <c r="A120" s="30" t="s">
        <v>618</v>
      </c>
      <c r="B120" s="54" t="s">
        <v>619</v>
      </c>
      <c r="C120" s="54"/>
      <c r="D120" s="54"/>
      <c r="E120" s="54"/>
      <c r="F120" s="31">
        <v>415265645.80000001</v>
      </c>
      <c r="G120" s="31">
        <v>384832986.84000003</v>
      </c>
      <c r="H120" s="32">
        <f t="shared" si="1"/>
        <v>0.92671520202117341</v>
      </c>
    </row>
    <row r="121" spans="1:8" s="29" customFormat="1" ht="47.25" x14ac:dyDescent="0.25">
      <c r="A121" s="30" t="s">
        <v>620</v>
      </c>
      <c r="B121" s="54" t="s">
        <v>621</v>
      </c>
      <c r="C121" s="54"/>
      <c r="D121" s="54"/>
      <c r="E121" s="54"/>
      <c r="F121" s="31">
        <v>407015452.80000001</v>
      </c>
      <c r="G121" s="31">
        <v>378413950.55000001</v>
      </c>
      <c r="H121" s="32">
        <f t="shared" si="1"/>
        <v>0.92972870672786412</v>
      </c>
    </row>
    <row r="122" spans="1:8" s="29" customFormat="1" ht="47.25" x14ac:dyDescent="0.25">
      <c r="A122" s="30" t="s">
        <v>622</v>
      </c>
      <c r="B122" s="54" t="s">
        <v>623</v>
      </c>
      <c r="C122" s="54"/>
      <c r="D122" s="54"/>
      <c r="E122" s="54"/>
      <c r="F122" s="31">
        <v>25905272.800000001</v>
      </c>
      <c r="G122" s="31">
        <v>25521056.359999999</v>
      </c>
      <c r="H122" s="32">
        <f t="shared" si="1"/>
        <v>0.9851684078771793</v>
      </c>
    </row>
    <row r="123" spans="1:8" s="29" customFormat="1" ht="47.25" x14ac:dyDescent="0.25">
      <c r="A123" s="30" t="s">
        <v>622</v>
      </c>
      <c r="B123" s="54" t="s">
        <v>624</v>
      </c>
      <c r="C123" s="54"/>
      <c r="D123" s="54"/>
      <c r="E123" s="54"/>
      <c r="F123" s="31">
        <v>13608397</v>
      </c>
      <c r="G123" s="31">
        <v>13608397</v>
      </c>
      <c r="H123" s="32">
        <f t="shared" si="1"/>
        <v>1</v>
      </c>
    </row>
    <row r="124" spans="1:8" s="29" customFormat="1" ht="47.25" x14ac:dyDescent="0.25">
      <c r="A124" s="30" t="s">
        <v>622</v>
      </c>
      <c r="B124" s="54" t="s">
        <v>625</v>
      </c>
      <c r="C124" s="54"/>
      <c r="D124" s="54"/>
      <c r="E124" s="54"/>
      <c r="F124" s="31">
        <v>367501783</v>
      </c>
      <c r="G124" s="31">
        <v>339284497.19</v>
      </c>
      <c r="H124" s="32">
        <f t="shared" si="1"/>
        <v>0.92321864242492668</v>
      </c>
    </row>
    <row r="125" spans="1:8" s="29" customFormat="1" ht="78" customHeight="1" x14ac:dyDescent="0.25">
      <c r="A125" s="30" t="s">
        <v>626</v>
      </c>
      <c r="B125" s="54" t="s">
        <v>627</v>
      </c>
      <c r="C125" s="54"/>
      <c r="D125" s="54"/>
      <c r="E125" s="54"/>
      <c r="F125" s="31">
        <v>5491000</v>
      </c>
      <c r="G125" s="31">
        <v>3659843.29</v>
      </c>
      <c r="H125" s="32">
        <f t="shared" si="1"/>
        <v>0.66651671644509203</v>
      </c>
    </row>
    <row r="126" spans="1:8" s="29" customFormat="1" ht="98.25" customHeight="1" x14ac:dyDescent="0.25">
      <c r="A126" s="30" t="s">
        <v>628</v>
      </c>
      <c r="B126" s="54" t="s">
        <v>629</v>
      </c>
      <c r="C126" s="54"/>
      <c r="D126" s="54"/>
      <c r="E126" s="54"/>
      <c r="F126" s="31">
        <v>5491000</v>
      </c>
      <c r="G126" s="31">
        <v>3659843.29</v>
      </c>
      <c r="H126" s="32">
        <f t="shared" si="1"/>
        <v>0.66651671644509203</v>
      </c>
    </row>
    <row r="127" spans="1:8" s="29" customFormat="1" ht="47.25" x14ac:dyDescent="0.25">
      <c r="A127" s="30" t="s">
        <v>630</v>
      </c>
      <c r="B127" s="54" t="s">
        <v>631</v>
      </c>
      <c r="C127" s="54"/>
      <c r="D127" s="54"/>
      <c r="E127" s="54"/>
      <c r="F127" s="31">
        <v>416493</v>
      </c>
      <c r="G127" s="31">
        <v>416493</v>
      </c>
      <c r="H127" s="32">
        <f t="shared" si="1"/>
        <v>1</v>
      </c>
    </row>
    <row r="128" spans="1:8" s="29" customFormat="1" ht="47.25" customHeight="1" x14ac:dyDescent="0.25">
      <c r="A128" s="30" t="s">
        <v>632</v>
      </c>
      <c r="B128" s="54" t="s">
        <v>633</v>
      </c>
      <c r="C128" s="54"/>
      <c r="D128" s="54"/>
      <c r="E128" s="54"/>
      <c r="F128" s="31">
        <v>416493</v>
      </c>
      <c r="G128" s="31">
        <v>416493</v>
      </c>
      <c r="H128" s="32">
        <f t="shared" si="1"/>
        <v>1</v>
      </c>
    </row>
    <row r="129" spans="1:8" s="29" customFormat="1" ht="64.5" customHeight="1" x14ac:dyDescent="0.25">
      <c r="A129" s="30" t="s">
        <v>634</v>
      </c>
      <c r="B129" s="54" t="s">
        <v>635</v>
      </c>
      <c r="C129" s="54"/>
      <c r="D129" s="54"/>
      <c r="E129" s="54"/>
      <c r="F129" s="31">
        <v>21020</v>
      </c>
      <c r="G129" s="31">
        <v>21020</v>
      </c>
      <c r="H129" s="32">
        <f t="shared" si="1"/>
        <v>1</v>
      </c>
    </row>
    <row r="130" spans="1:8" s="29" customFormat="1" ht="78.75" x14ac:dyDescent="0.25">
      <c r="A130" s="30" t="s">
        <v>636</v>
      </c>
      <c r="B130" s="54" t="s">
        <v>637</v>
      </c>
      <c r="C130" s="54"/>
      <c r="D130" s="54"/>
      <c r="E130" s="54"/>
      <c r="F130" s="31">
        <v>21020</v>
      </c>
      <c r="G130" s="31">
        <v>21020</v>
      </c>
      <c r="H130" s="32">
        <f t="shared" si="1"/>
        <v>1</v>
      </c>
    </row>
    <row r="131" spans="1:8" s="29" customFormat="1" ht="31.5" x14ac:dyDescent="0.25">
      <c r="A131" s="30" t="s">
        <v>638</v>
      </c>
      <c r="B131" s="54" t="s">
        <v>639</v>
      </c>
      <c r="C131" s="54"/>
      <c r="D131" s="54"/>
      <c r="E131" s="54"/>
      <c r="F131" s="31">
        <v>2321680</v>
      </c>
      <c r="G131" s="31">
        <v>2321680</v>
      </c>
      <c r="H131" s="32">
        <f t="shared" si="1"/>
        <v>1</v>
      </c>
    </row>
    <row r="132" spans="1:8" s="29" customFormat="1" ht="47.25" x14ac:dyDescent="0.25">
      <c r="A132" s="30" t="s">
        <v>640</v>
      </c>
      <c r="B132" s="54" t="s">
        <v>641</v>
      </c>
      <c r="C132" s="54"/>
      <c r="D132" s="54"/>
      <c r="E132" s="54"/>
      <c r="F132" s="31">
        <v>2321680</v>
      </c>
      <c r="G132" s="31">
        <v>2321680</v>
      </c>
      <c r="H132" s="32">
        <f t="shared" si="1"/>
        <v>1</v>
      </c>
    </row>
    <row r="133" spans="1:8" s="29" customFormat="1" ht="15.75" x14ac:dyDescent="0.25">
      <c r="A133" s="30" t="s">
        <v>642</v>
      </c>
      <c r="B133" s="54" t="s">
        <v>643</v>
      </c>
      <c r="C133" s="54"/>
      <c r="D133" s="54"/>
      <c r="E133" s="54"/>
      <c r="F133" s="31">
        <v>70000</v>
      </c>
      <c r="G133" s="31">
        <v>70000</v>
      </c>
      <c r="H133" s="32">
        <f t="shared" si="1"/>
        <v>1</v>
      </c>
    </row>
    <row r="134" spans="1:8" s="29" customFormat="1" ht="64.5" customHeight="1" x14ac:dyDescent="0.25">
      <c r="A134" s="30" t="s">
        <v>644</v>
      </c>
      <c r="B134" s="54" t="s">
        <v>645</v>
      </c>
      <c r="C134" s="54"/>
      <c r="D134" s="54"/>
      <c r="E134" s="54"/>
      <c r="F134" s="31">
        <v>70000</v>
      </c>
      <c r="G134" s="31">
        <v>70000</v>
      </c>
      <c r="H134" s="32">
        <f t="shared" si="1"/>
        <v>1</v>
      </c>
    </row>
    <row r="135" spans="1:8" s="29" customFormat="1" ht="79.5" customHeight="1" x14ac:dyDescent="0.25">
      <c r="A135" s="30" t="s">
        <v>646</v>
      </c>
      <c r="B135" s="54" t="s">
        <v>647</v>
      </c>
      <c r="C135" s="54"/>
      <c r="D135" s="54"/>
      <c r="E135" s="54"/>
      <c r="F135" s="31">
        <v>70000</v>
      </c>
      <c r="G135" s="31">
        <v>70000</v>
      </c>
      <c r="H135" s="32">
        <f t="shared" si="1"/>
        <v>1</v>
      </c>
    </row>
    <row r="136" spans="1:8" s="28" customFormat="1" ht="20.25" customHeight="1" x14ac:dyDescent="0.25">
      <c r="A136" s="26" t="s">
        <v>648</v>
      </c>
      <c r="B136" s="55" t="s">
        <v>649</v>
      </c>
      <c r="C136" s="55"/>
      <c r="D136" s="55"/>
      <c r="E136" s="55"/>
      <c r="F136" s="27">
        <v>72000</v>
      </c>
      <c r="G136" s="27">
        <v>40000</v>
      </c>
      <c r="H136" s="24">
        <f t="shared" si="1"/>
        <v>0.55555555555555558</v>
      </c>
    </row>
    <row r="137" spans="1:8" s="29" customFormat="1" ht="31.5" x14ac:dyDescent="0.25">
      <c r="A137" s="30" t="s">
        <v>650</v>
      </c>
      <c r="B137" s="54" t="s">
        <v>651</v>
      </c>
      <c r="C137" s="54"/>
      <c r="D137" s="54"/>
      <c r="E137" s="54"/>
      <c r="F137" s="31">
        <v>72000</v>
      </c>
      <c r="G137" s="31">
        <v>40000</v>
      </c>
      <c r="H137" s="32">
        <f t="shared" si="1"/>
        <v>0.55555555555555558</v>
      </c>
    </row>
    <row r="138" spans="1:8" s="29" customFormat="1" ht="31.5" x14ac:dyDescent="0.25">
      <c r="A138" s="30" t="s">
        <v>650</v>
      </c>
      <c r="B138" s="54" t="s">
        <v>652</v>
      </c>
      <c r="C138" s="54"/>
      <c r="D138" s="54"/>
      <c r="E138" s="54"/>
      <c r="F138" s="31">
        <v>72000</v>
      </c>
      <c r="G138" s="31">
        <v>40000</v>
      </c>
      <c r="H138" s="32">
        <f t="shared" si="1"/>
        <v>0.55555555555555558</v>
      </c>
    </row>
    <row r="139" spans="1:8" s="28" customFormat="1" ht="61.5" customHeight="1" x14ac:dyDescent="0.25">
      <c r="A139" s="26" t="s">
        <v>653</v>
      </c>
      <c r="B139" s="55" t="s">
        <v>654</v>
      </c>
      <c r="C139" s="55"/>
      <c r="D139" s="55"/>
      <c r="E139" s="55"/>
      <c r="F139" s="27">
        <v>0</v>
      </c>
      <c r="G139" s="27">
        <v>-47507.25</v>
      </c>
      <c r="H139" s="24"/>
    </row>
    <row r="140" spans="1:8" s="29" customFormat="1" ht="63" x14ac:dyDescent="0.25">
      <c r="A140" s="30" t="s">
        <v>655</v>
      </c>
      <c r="B140" s="54" t="s">
        <v>656</v>
      </c>
      <c r="C140" s="54"/>
      <c r="D140" s="54"/>
      <c r="E140" s="54"/>
      <c r="F140" s="31">
        <v>0</v>
      </c>
      <c r="G140" s="31">
        <v>-47507.25</v>
      </c>
      <c r="H140" s="32"/>
    </row>
    <row r="141" spans="1:8" s="29" customFormat="1" ht="63" x14ac:dyDescent="0.25">
      <c r="A141" s="30" t="s">
        <v>657</v>
      </c>
      <c r="B141" s="54" t="s">
        <v>658</v>
      </c>
      <c r="C141" s="54"/>
      <c r="D141" s="54"/>
      <c r="E141" s="54"/>
      <c r="F141" s="31">
        <v>0</v>
      </c>
      <c r="G141" s="31">
        <v>-47507.25</v>
      </c>
      <c r="H141" s="32"/>
    </row>
    <row r="142" spans="1:8" ht="15.75" x14ac:dyDescent="0.25">
      <c r="A142" s="77"/>
      <c r="B142" s="75" t="s">
        <v>8</v>
      </c>
      <c r="C142" s="76"/>
      <c r="D142" s="76"/>
      <c r="E142" s="76"/>
      <c r="F142" s="73"/>
      <c r="G142" s="73"/>
      <c r="H142" s="73"/>
    </row>
    <row r="143" spans="1:8" x14ac:dyDescent="0.25">
      <c r="A143" s="78"/>
      <c r="B143" s="75" t="s">
        <v>9</v>
      </c>
      <c r="C143" s="75" t="s">
        <v>10</v>
      </c>
      <c r="D143" s="75" t="s">
        <v>11</v>
      </c>
      <c r="E143" s="75" t="s">
        <v>12</v>
      </c>
      <c r="F143" s="74"/>
      <c r="G143" s="74"/>
      <c r="H143" s="74"/>
    </row>
    <row r="144" spans="1:8" x14ac:dyDescent="0.25">
      <c r="A144" s="78"/>
      <c r="B144" s="76"/>
      <c r="C144" s="76"/>
      <c r="D144" s="76"/>
      <c r="E144" s="76"/>
      <c r="F144" s="74"/>
      <c r="G144" s="74"/>
      <c r="H144" s="74"/>
    </row>
    <row r="145" spans="1:8" s="12" customFormat="1" ht="21" customHeight="1" x14ac:dyDescent="0.25">
      <c r="A145" s="66" t="s">
        <v>374</v>
      </c>
      <c r="B145" s="67"/>
      <c r="C145" s="67"/>
      <c r="D145" s="67"/>
      <c r="E145" s="67"/>
      <c r="F145" s="13">
        <v>869524071.65999997</v>
      </c>
      <c r="G145" s="13">
        <v>825328493.54999995</v>
      </c>
      <c r="H145" s="14">
        <v>0.9491726801471676</v>
      </c>
    </row>
    <row r="146" spans="1:8" s="8" customFormat="1" ht="15.75" x14ac:dyDescent="0.25">
      <c r="A146" s="44" t="s">
        <v>13</v>
      </c>
      <c r="B146" s="9" t="s">
        <v>14</v>
      </c>
      <c r="C146" s="9" t="s">
        <v>15</v>
      </c>
      <c r="D146" s="9" t="s">
        <v>16</v>
      </c>
      <c r="E146" s="9" t="s">
        <v>17</v>
      </c>
      <c r="F146" s="10">
        <v>175414192.56</v>
      </c>
      <c r="G146" s="10">
        <v>163847698.94999999</v>
      </c>
      <c r="H146" s="11">
        <v>0.93406181426258472</v>
      </c>
    </row>
    <row r="147" spans="1:8" ht="15.75" x14ac:dyDescent="0.25">
      <c r="A147" s="45" t="s">
        <v>18</v>
      </c>
      <c r="B147" s="5" t="s">
        <v>14</v>
      </c>
      <c r="C147" s="5" t="s">
        <v>19</v>
      </c>
      <c r="D147" s="5" t="s">
        <v>16</v>
      </c>
      <c r="E147" s="5" t="s">
        <v>17</v>
      </c>
      <c r="F147" s="6">
        <v>71198292.890000001</v>
      </c>
      <c r="G147" s="6">
        <v>67203499</v>
      </c>
      <c r="H147" s="7">
        <v>0.94389199898132559</v>
      </c>
    </row>
    <row r="148" spans="1:8" ht="31.5" x14ac:dyDescent="0.25">
      <c r="A148" s="45" t="s">
        <v>20</v>
      </c>
      <c r="B148" s="5" t="s">
        <v>14</v>
      </c>
      <c r="C148" s="5" t="s">
        <v>21</v>
      </c>
      <c r="D148" s="5" t="s">
        <v>16</v>
      </c>
      <c r="E148" s="5" t="s">
        <v>17</v>
      </c>
      <c r="F148" s="6">
        <v>2012300</v>
      </c>
      <c r="G148" s="6">
        <v>2004974.46</v>
      </c>
      <c r="H148" s="7">
        <v>0.99635961834716491</v>
      </c>
    </row>
    <row r="149" spans="1:8" ht="15.75" x14ac:dyDescent="0.25">
      <c r="A149" s="45" t="s">
        <v>22</v>
      </c>
      <c r="B149" s="5" t="s">
        <v>14</v>
      </c>
      <c r="C149" s="5" t="s">
        <v>21</v>
      </c>
      <c r="D149" s="5" t="s">
        <v>23</v>
      </c>
      <c r="E149" s="5" t="s">
        <v>17</v>
      </c>
      <c r="F149" s="6">
        <v>2012300</v>
      </c>
      <c r="G149" s="6">
        <v>2004974.46</v>
      </c>
      <c r="H149" s="7">
        <v>0.99635961834716491</v>
      </c>
    </row>
    <row r="150" spans="1:8" ht="31.5" x14ac:dyDescent="0.25">
      <c r="A150" s="45" t="s">
        <v>24</v>
      </c>
      <c r="B150" s="5" t="s">
        <v>14</v>
      </c>
      <c r="C150" s="5" t="s">
        <v>21</v>
      </c>
      <c r="D150" s="5" t="s">
        <v>23</v>
      </c>
      <c r="E150" s="5" t="s">
        <v>25</v>
      </c>
      <c r="F150" s="6">
        <v>1530000</v>
      </c>
      <c r="G150" s="6">
        <v>1529549.93</v>
      </c>
      <c r="H150" s="7">
        <v>0.99970583660130719</v>
      </c>
    </row>
    <row r="151" spans="1:8" ht="47.25" x14ac:dyDescent="0.25">
      <c r="A151" s="45" t="s">
        <v>26</v>
      </c>
      <c r="B151" s="5" t="s">
        <v>14</v>
      </c>
      <c r="C151" s="5" t="s">
        <v>21</v>
      </c>
      <c r="D151" s="5" t="s">
        <v>23</v>
      </c>
      <c r="E151" s="5" t="s">
        <v>27</v>
      </c>
      <c r="F151" s="6">
        <v>83000</v>
      </c>
      <c r="G151" s="6">
        <v>78930.399999999994</v>
      </c>
      <c r="H151" s="7">
        <v>0.9509686746987952</v>
      </c>
    </row>
    <row r="152" spans="1:8" ht="48" customHeight="1" x14ac:dyDescent="0.25">
      <c r="A152" s="45" t="s">
        <v>28</v>
      </c>
      <c r="B152" s="5" t="s">
        <v>14</v>
      </c>
      <c r="C152" s="5" t="s">
        <v>21</v>
      </c>
      <c r="D152" s="5" t="s">
        <v>23</v>
      </c>
      <c r="E152" s="5" t="s">
        <v>29</v>
      </c>
      <c r="F152" s="6">
        <v>399300</v>
      </c>
      <c r="G152" s="6">
        <v>396494.13</v>
      </c>
      <c r="H152" s="7">
        <v>0.9929730277986476</v>
      </c>
    </row>
    <row r="153" spans="1:8" ht="66.75" customHeight="1" x14ac:dyDescent="0.25">
      <c r="A153" s="45" t="s">
        <v>30</v>
      </c>
      <c r="B153" s="5" t="s">
        <v>14</v>
      </c>
      <c r="C153" s="5" t="s">
        <v>31</v>
      </c>
      <c r="D153" s="5" t="s">
        <v>16</v>
      </c>
      <c r="E153" s="5" t="s">
        <v>17</v>
      </c>
      <c r="F153" s="6">
        <v>36651627</v>
      </c>
      <c r="G153" s="6">
        <v>36175890.049999997</v>
      </c>
      <c r="H153" s="7">
        <v>0.98702003188016729</v>
      </c>
    </row>
    <row r="154" spans="1:8" ht="48.75" customHeight="1" x14ac:dyDescent="0.25">
      <c r="A154" s="45" t="s">
        <v>32</v>
      </c>
      <c r="B154" s="5" t="s">
        <v>14</v>
      </c>
      <c r="C154" s="5" t="s">
        <v>31</v>
      </c>
      <c r="D154" s="5" t="s">
        <v>33</v>
      </c>
      <c r="E154" s="5" t="s">
        <v>17</v>
      </c>
      <c r="F154" s="6">
        <v>36651627</v>
      </c>
      <c r="G154" s="6">
        <v>36175890.049999997</v>
      </c>
      <c r="H154" s="7">
        <v>0.98702003188016729</v>
      </c>
    </row>
    <row r="155" spans="1:8" ht="31.5" x14ac:dyDescent="0.25">
      <c r="A155" s="45" t="s">
        <v>24</v>
      </c>
      <c r="B155" s="5" t="s">
        <v>14</v>
      </c>
      <c r="C155" s="5" t="s">
        <v>31</v>
      </c>
      <c r="D155" s="5" t="s">
        <v>33</v>
      </c>
      <c r="E155" s="5" t="s">
        <v>25</v>
      </c>
      <c r="F155" s="6">
        <v>27228000</v>
      </c>
      <c r="G155" s="6">
        <v>26885380.760000002</v>
      </c>
      <c r="H155" s="7">
        <v>0.987416657852211</v>
      </c>
    </row>
    <row r="156" spans="1:8" ht="47.25" x14ac:dyDescent="0.25">
      <c r="A156" s="45" t="s">
        <v>26</v>
      </c>
      <c r="B156" s="5" t="s">
        <v>14</v>
      </c>
      <c r="C156" s="5" t="s">
        <v>31</v>
      </c>
      <c r="D156" s="5" t="s">
        <v>33</v>
      </c>
      <c r="E156" s="5" t="s">
        <v>27</v>
      </c>
      <c r="F156" s="6">
        <v>261000</v>
      </c>
      <c r="G156" s="6">
        <v>255344</v>
      </c>
      <c r="H156" s="7">
        <v>0.97832950191570878</v>
      </c>
    </row>
    <row r="157" spans="1:8" ht="49.5" customHeight="1" x14ac:dyDescent="0.25">
      <c r="A157" s="45" t="s">
        <v>28</v>
      </c>
      <c r="B157" s="5" t="s">
        <v>14</v>
      </c>
      <c r="C157" s="5" t="s">
        <v>31</v>
      </c>
      <c r="D157" s="5" t="s">
        <v>33</v>
      </c>
      <c r="E157" s="5" t="s">
        <v>29</v>
      </c>
      <c r="F157" s="6">
        <v>8072000</v>
      </c>
      <c r="G157" s="6">
        <v>8009646.2699999996</v>
      </c>
      <c r="H157" s="7">
        <v>0.99227530599603564</v>
      </c>
    </row>
    <row r="158" spans="1:8" ht="15.75" x14ac:dyDescent="0.25">
      <c r="A158" s="45" t="s">
        <v>34</v>
      </c>
      <c r="B158" s="5" t="s">
        <v>14</v>
      </c>
      <c r="C158" s="5" t="s">
        <v>31</v>
      </c>
      <c r="D158" s="5" t="s">
        <v>33</v>
      </c>
      <c r="E158" s="5" t="s">
        <v>35</v>
      </c>
      <c r="F158" s="6">
        <v>850050</v>
      </c>
      <c r="G158" s="6">
        <v>823733.02</v>
      </c>
      <c r="H158" s="7">
        <v>0.96904066819598844</v>
      </c>
    </row>
    <row r="159" spans="1:8" ht="31.5" x14ac:dyDescent="0.25">
      <c r="A159" s="45" t="s">
        <v>36</v>
      </c>
      <c r="B159" s="5" t="s">
        <v>14</v>
      </c>
      <c r="C159" s="5" t="s">
        <v>31</v>
      </c>
      <c r="D159" s="5" t="s">
        <v>33</v>
      </c>
      <c r="E159" s="5" t="s">
        <v>37</v>
      </c>
      <c r="F159" s="6">
        <v>32319</v>
      </c>
      <c r="G159" s="6">
        <v>25791</v>
      </c>
      <c r="H159" s="7">
        <v>0.79801355239951732</v>
      </c>
    </row>
    <row r="160" spans="1:8" ht="15.75" x14ac:dyDescent="0.25">
      <c r="A160" s="45" t="s">
        <v>38</v>
      </c>
      <c r="B160" s="5" t="s">
        <v>14</v>
      </c>
      <c r="C160" s="5" t="s">
        <v>31</v>
      </c>
      <c r="D160" s="5" t="s">
        <v>33</v>
      </c>
      <c r="E160" s="5" t="s">
        <v>39</v>
      </c>
      <c r="F160" s="6">
        <v>118000</v>
      </c>
      <c r="G160" s="6">
        <v>93198</v>
      </c>
      <c r="H160" s="7">
        <v>0.7898135593220339</v>
      </c>
    </row>
    <row r="161" spans="1:8" ht="15.75" x14ac:dyDescent="0.25">
      <c r="A161" s="45" t="s">
        <v>40</v>
      </c>
      <c r="B161" s="5" t="s">
        <v>14</v>
      </c>
      <c r="C161" s="5" t="s">
        <v>31</v>
      </c>
      <c r="D161" s="5" t="s">
        <v>33</v>
      </c>
      <c r="E161" s="5" t="s">
        <v>41</v>
      </c>
      <c r="F161" s="6">
        <v>90258</v>
      </c>
      <c r="G161" s="6">
        <v>82797</v>
      </c>
      <c r="H161" s="7">
        <v>0.91733696736023396</v>
      </c>
    </row>
    <row r="162" spans="1:8" ht="15.75" x14ac:dyDescent="0.25">
      <c r="A162" s="45" t="s">
        <v>42</v>
      </c>
      <c r="B162" s="5" t="s">
        <v>14</v>
      </c>
      <c r="C162" s="5" t="s">
        <v>43</v>
      </c>
      <c r="D162" s="5" t="s">
        <v>16</v>
      </c>
      <c r="E162" s="5" t="s">
        <v>17</v>
      </c>
      <c r="F162" s="6">
        <v>21020</v>
      </c>
      <c r="G162" s="6">
        <v>21020</v>
      </c>
      <c r="H162" s="7">
        <v>1</v>
      </c>
    </row>
    <row r="163" spans="1:8" ht="31.5" x14ac:dyDescent="0.25">
      <c r="A163" s="45" t="s">
        <v>44</v>
      </c>
      <c r="B163" s="5" t="s">
        <v>14</v>
      </c>
      <c r="C163" s="5" t="s">
        <v>43</v>
      </c>
      <c r="D163" s="5" t="s">
        <v>45</v>
      </c>
      <c r="E163" s="5" t="s">
        <v>17</v>
      </c>
      <c r="F163" s="6">
        <v>21020</v>
      </c>
      <c r="G163" s="6">
        <v>21020</v>
      </c>
      <c r="H163" s="7">
        <v>1</v>
      </c>
    </row>
    <row r="164" spans="1:8" ht="15.75" x14ac:dyDescent="0.25">
      <c r="A164" s="45" t="s">
        <v>34</v>
      </c>
      <c r="B164" s="5" t="s">
        <v>14</v>
      </c>
      <c r="C164" s="5" t="s">
        <v>43</v>
      </c>
      <c r="D164" s="5" t="s">
        <v>45</v>
      </c>
      <c r="E164" s="5" t="s">
        <v>35</v>
      </c>
      <c r="F164" s="6">
        <v>21020</v>
      </c>
      <c r="G164" s="6">
        <v>21020</v>
      </c>
      <c r="H164" s="7">
        <v>1</v>
      </c>
    </row>
    <row r="165" spans="1:8" ht="15.75" x14ac:dyDescent="0.25">
      <c r="A165" s="45" t="s">
        <v>46</v>
      </c>
      <c r="B165" s="5" t="s">
        <v>14</v>
      </c>
      <c r="C165" s="5" t="s">
        <v>47</v>
      </c>
      <c r="D165" s="5" t="s">
        <v>16</v>
      </c>
      <c r="E165" s="5" t="s">
        <v>17</v>
      </c>
      <c r="F165" s="6">
        <v>398610</v>
      </c>
      <c r="G165" s="6">
        <v>0</v>
      </c>
      <c r="H165" s="7">
        <v>0</v>
      </c>
    </row>
    <row r="166" spans="1:8" ht="31.5" x14ac:dyDescent="0.25">
      <c r="A166" s="45" t="s">
        <v>48</v>
      </c>
      <c r="B166" s="5" t="s">
        <v>14</v>
      </c>
      <c r="C166" s="5" t="s">
        <v>47</v>
      </c>
      <c r="D166" s="5" t="s">
        <v>49</v>
      </c>
      <c r="E166" s="5" t="s">
        <v>17</v>
      </c>
      <c r="F166" s="6">
        <v>398610</v>
      </c>
      <c r="G166" s="6">
        <v>0</v>
      </c>
      <c r="H166" s="7">
        <v>0</v>
      </c>
    </row>
    <row r="167" spans="1:8" ht="15.75" x14ac:dyDescent="0.25">
      <c r="A167" s="45" t="s">
        <v>50</v>
      </c>
      <c r="B167" s="5" t="s">
        <v>14</v>
      </c>
      <c r="C167" s="5" t="s">
        <v>47</v>
      </c>
      <c r="D167" s="5" t="s">
        <v>49</v>
      </c>
      <c r="E167" s="5" t="s">
        <v>51</v>
      </c>
      <c r="F167" s="6">
        <v>398610</v>
      </c>
      <c r="G167" s="6">
        <v>0</v>
      </c>
      <c r="H167" s="7">
        <v>0</v>
      </c>
    </row>
    <row r="168" spans="1:8" ht="15.75" x14ac:dyDescent="0.25">
      <c r="A168" s="45" t="s">
        <v>52</v>
      </c>
      <c r="B168" s="5" t="s">
        <v>14</v>
      </c>
      <c r="C168" s="5" t="s">
        <v>53</v>
      </c>
      <c r="D168" s="5" t="s">
        <v>16</v>
      </c>
      <c r="E168" s="5" t="s">
        <v>17</v>
      </c>
      <c r="F168" s="6">
        <v>32114735.890000001</v>
      </c>
      <c r="G168" s="6">
        <v>29001614.489999998</v>
      </c>
      <c r="H168" s="7">
        <v>0.90306252523255615</v>
      </c>
    </row>
    <row r="169" spans="1:8" ht="20.25" customHeight="1" x14ac:dyDescent="0.25">
      <c r="A169" s="45" t="s">
        <v>54</v>
      </c>
      <c r="B169" s="5" t="s">
        <v>14</v>
      </c>
      <c r="C169" s="5" t="s">
        <v>53</v>
      </c>
      <c r="D169" s="5" t="s">
        <v>55</v>
      </c>
      <c r="E169" s="5" t="s">
        <v>17</v>
      </c>
      <c r="F169" s="6">
        <v>460926</v>
      </c>
      <c r="G169" s="6">
        <v>460926</v>
      </c>
      <c r="H169" s="7">
        <v>1</v>
      </c>
    </row>
    <row r="170" spans="1:8" ht="15.75" x14ac:dyDescent="0.25">
      <c r="A170" s="45" t="s">
        <v>34</v>
      </c>
      <c r="B170" s="5" t="s">
        <v>14</v>
      </c>
      <c r="C170" s="5" t="s">
        <v>53</v>
      </c>
      <c r="D170" s="5" t="s">
        <v>55</v>
      </c>
      <c r="E170" s="5" t="s">
        <v>35</v>
      </c>
      <c r="F170" s="6">
        <v>460926</v>
      </c>
      <c r="G170" s="6">
        <v>460926</v>
      </c>
      <c r="H170" s="7">
        <v>1</v>
      </c>
    </row>
    <row r="171" spans="1:8" ht="31.5" x14ac:dyDescent="0.25">
      <c r="A171" s="45" t="s">
        <v>56</v>
      </c>
      <c r="B171" s="5" t="s">
        <v>14</v>
      </c>
      <c r="C171" s="5" t="s">
        <v>53</v>
      </c>
      <c r="D171" s="5" t="s">
        <v>57</v>
      </c>
      <c r="E171" s="5" t="s">
        <v>17</v>
      </c>
      <c r="F171" s="6">
        <v>82000</v>
      </c>
      <c r="G171" s="6">
        <v>82000</v>
      </c>
      <c r="H171" s="7">
        <v>1</v>
      </c>
    </row>
    <row r="172" spans="1:8" ht="15.75" x14ac:dyDescent="0.25">
      <c r="A172" s="45" t="s">
        <v>34</v>
      </c>
      <c r="B172" s="5" t="s">
        <v>14</v>
      </c>
      <c r="C172" s="5" t="s">
        <v>53</v>
      </c>
      <c r="D172" s="5" t="s">
        <v>57</v>
      </c>
      <c r="E172" s="5" t="s">
        <v>35</v>
      </c>
      <c r="F172" s="6">
        <v>82000</v>
      </c>
      <c r="G172" s="6">
        <v>82000</v>
      </c>
      <c r="H172" s="7">
        <v>1</v>
      </c>
    </row>
    <row r="173" spans="1:8" ht="47.25" customHeight="1" x14ac:dyDescent="0.25">
      <c r="A173" s="45" t="s">
        <v>58</v>
      </c>
      <c r="B173" s="5" t="s">
        <v>14</v>
      </c>
      <c r="C173" s="5" t="s">
        <v>53</v>
      </c>
      <c r="D173" s="5" t="s">
        <v>59</v>
      </c>
      <c r="E173" s="5" t="s">
        <v>17</v>
      </c>
      <c r="F173" s="6">
        <v>1121595</v>
      </c>
      <c r="G173" s="6">
        <v>1121589.3</v>
      </c>
      <c r="H173" s="7">
        <v>0.99999491795166706</v>
      </c>
    </row>
    <row r="174" spans="1:8" ht="15.75" x14ac:dyDescent="0.25">
      <c r="A174" s="45" t="s">
        <v>34</v>
      </c>
      <c r="B174" s="5" t="s">
        <v>14</v>
      </c>
      <c r="C174" s="5" t="s">
        <v>53</v>
      </c>
      <c r="D174" s="5" t="s">
        <v>59</v>
      </c>
      <c r="E174" s="5" t="s">
        <v>35</v>
      </c>
      <c r="F174" s="6">
        <v>1121595</v>
      </c>
      <c r="G174" s="6">
        <v>1121589.3</v>
      </c>
      <c r="H174" s="7">
        <v>0.99999491795166706</v>
      </c>
    </row>
    <row r="175" spans="1:8" ht="80.25" customHeight="1" x14ac:dyDescent="0.25">
      <c r="A175" s="45" t="s">
        <v>60</v>
      </c>
      <c r="B175" s="5" t="s">
        <v>14</v>
      </c>
      <c r="C175" s="5" t="s">
        <v>53</v>
      </c>
      <c r="D175" s="5" t="s">
        <v>61</v>
      </c>
      <c r="E175" s="5" t="s">
        <v>17</v>
      </c>
      <c r="F175" s="6">
        <v>494878.08</v>
      </c>
      <c r="G175" s="6">
        <v>494878.08</v>
      </c>
      <c r="H175" s="7">
        <v>1</v>
      </c>
    </row>
    <row r="176" spans="1:8" ht="31.5" x14ac:dyDescent="0.25">
      <c r="A176" s="45" t="s">
        <v>24</v>
      </c>
      <c r="B176" s="5" t="s">
        <v>14</v>
      </c>
      <c r="C176" s="5" t="s">
        <v>53</v>
      </c>
      <c r="D176" s="5" t="s">
        <v>61</v>
      </c>
      <c r="E176" s="5" t="s">
        <v>25</v>
      </c>
      <c r="F176" s="6">
        <v>382937.65</v>
      </c>
      <c r="G176" s="6">
        <v>382937.65</v>
      </c>
      <c r="H176" s="7">
        <v>1</v>
      </c>
    </row>
    <row r="177" spans="1:8" ht="48.75" customHeight="1" x14ac:dyDescent="0.25">
      <c r="A177" s="45" t="s">
        <v>28</v>
      </c>
      <c r="B177" s="5" t="s">
        <v>14</v>
      </c>
      <c r="C177" s="5" t="s">
        <v>53</v>
      </c>
      <c r="D177" s="5" t="s">
        <v>61</v>
      </c>
      <c r="E177" s="5" t="s">
        <v>29</v>
      </c>
      <c r="F177" s="6">
        <v>111940.43</v>
      </c>
      <c r="G177" s="6">
        <v>111940.43</v>
      </c>
      <c r="H177" s="7">
        <v>1</v>
      </c>
    </row>
    <row r="178" spans="1:8" ht="47.25" x14ac:dyDescent="0.25">
      <c r="A178" s="45" t="s">
        <v>62</v>
      </c>
      <c r="B178" s="5" t="s">
        <v>14</v>
      </c>
      <c r="C178" s="5" t="s">
        <v>53</v>
      </c>
      <c r="D178" s="5" t="s">
        <v>63</v>
      </c>
      <c r="E178" s="5" t="s">
        <v>17</v>
      </c>
      <c r="F178" s="6">
        <v>1137731.81</v>
      </c>
      <c r="G178" s="6">
        <v>1137731.81</v>
      </c>
      <c r="H178" s="7">
        <v>1</v>
      </c>
    </row>
    <row r="179" spans="1:8" ht="31.5" x14ac:dyDescent="0.25">
      <c r="A179" s="45" t="s">
        <v>24</v>
      </c>
      <c r="B179" s="5" t="s">
        <v>14</v>
      </c>
      <c r="C179" s="5" t="s">
        <v>53</v>
      </c>
      <c r="D179" s="5" t="s">
        <v>63</v>
      </c>
      <c r="E179" s="5" t="s">
        <v>25</v>
      </c>
      <c r="F179" s="6">
        <v>802198.34</v>
      </c>
      <c r="G179" s="6">
        <v>802198.34</v>
      </c>
      <c r="H179" s="7">
        <v>1</v>
      </c>
    </row>
    <row r="180" spans="1:8" ht="48" customHeight="1" x14ac:dyDescent="0.25">
      <c r="A180" s="45" t="s">
        <v>28</v>
      </c>
      <c r="B180" s="5" t="s">
        <v>14</v>
      </c>
      <c r="C180" s="5" t="s">
        <v>53</v>
      </c>
      <c r="D180" s="5" t="s">
        <v>63</v>
      </c>
      <c r="E180" s="5" t="s">
        <v>29</v>
      </c>
      <c r="F180" s="6">
        <v>236512.58</v>
      </c>
      <c r="G180" s="6">
        <v>236512.58</v>
      </c>
      <c r="H180" s="7">
        <v>1</v>
      </c>
    </row>
    <row r="181" spans="1:8" ht="15.75" x14ac:dyDescent="0.25">
      <c r="A181" s="45" t="s">
        <v>34</v>
      </c>
      <c r="B181" s="5" t="s">
        <v>14</v>
      </c>
      <c r="C181" s="5" t="s">
        <v>53</v>
      </c>
      <c r="D181" s="5" t="s">
        <v>63</v>
      </c>
      <c r="E181" s="5" t="s">
        <v>35</v>
      </c>
      <c r="F181" s="6">
        <v>99020.89</v>
      </c>
      <c r="G181" s="6">
        <v>99020.89</v>
      </c>
      <c r="H181" s="7">
        <v>1</v>
      </c>
    </row>
    <row r="182" spans="1:8" ht="30.75" customHeight="1" x14ac:dyDescent="0.25">
      <c r="A182" s="45" t="s">
        <v>64</v>
      </c>
      <c r="B182" s="5" t="s">
        <v>14</v>
      </c>
      <c r="C182" s="5" t="s">
        <v>53</v>
      </c>
      <c r="D182" s="5" t="s">
        <v>65</v>
      </c>
      <c r="E182" s="5" t="s">
        <v>17</v>
      </c>
      <c r="F182" s="6">
        <v>737873</v>
      </c>
      <c r="G182" s="6">
        <v>737873</v>
      </c>
      <c r="H182" s="7">
        <v>1</v>
      </c>
    </row>
    <row r="183" spans="1:8" ht="31.5" x14ac:dyDescent="0.25">
      <c r="A183" s="45" t="s">
        <v>24</v>
      </c>
      <c r="B183" s="5" t="s">
        <v>14</v>
      </c>
      <c r="C183" s="5" t="s">
        <v>53</v>
      </c>
      <c r="D183" s="5" t="s">
        <v>65</v>
      </c>
      <c r="E183" s="5" t="s">
        <v>25</v>
      </c>
      <c r="F183" s="6">
        <v>500787.72</v>
      </c>
      <c r="G183" s="6">
        <v>500787.72</v>
      </c>
      <c r="H183" s="7">
        <v>1</v>
      </c>
    </row>
    <row r="184" spans="1:8" ht="50.25" customHeight="1" x14ac:dyDescent="0.25">
      <c r="A184" s="45" t="s">
        <v>28</v>
      </c>
      <c r="B184" s="5" t="s">
        <v>14</v>
      </c>
      <c r="C184" s="5" t="s">
        <v>53</v>
      </c>
      <c r="D184" s="5" t="s">
        <v>65</v>
      </c>
      <c r="E184" s="5" t="s">
        <v>29</v>
      </c>
      <c r="F184" s="6">
        <v>148923.94</v>
      </c>
      <c r="G184" s="6">
        <v>148923.94</v>
      </c>
      <c r="H184" s="7">
        <v>1</v>
      </c>
    </row>
    <row r="185" spans="1:8" ht="15.75" x14ac:dyDescent="0.25">
      <c r="A185" s="45" t="s">
        <v>34</v>
      </c>
      <c r="B185" s="5" t="s">
        <v>14</v>
      </c>
      <c r="C185" s="5" t="s">
        <v>53</v>
      </c>
      <c r="D185" s="5" t="s">
        <v>65</v>
      </c>
      <c r="E185" s="5" t="s">
        <v>35</v>
      </c>
      <c r="F185" s="6">
        <v>88161.34</v>
      </c>
      <c r="G185" s="6">
        <v>88161.34</v>
      </c>
      <c r="H185" s="7">
        <v>1</v>
      </c>
    </row>
    <row r="186" spans="1:8" ht="15.75" x14ac:dyDescent="0.25">
      <c r="A186" s="45" t="s">
        <v>66</v>
      </c>
      <c r="B186" s="5" t="s">
        <v>14</v>
      </c>
      <c r="C186" s="5" t="s">
        <v>53</v>
      </c>
      <c r="D186" s="5" t="s">
        <v>67</v>
      </c>
      <c r="E186" s="5" t="s">
        <v>17</v>
      </c>
      <c r="F186" s="6">
        <v>50000</v>
      </c>
      <c r="G186" s="6">
        <v>50000</v>
      </c>
      <c r="H186" s="7">
        <v>1</v>
      </c>
    </row>
    <row r="187" spans="1:8" ht="15.75" x14ac:dyDescent="0.25">
      <c r="A187" s="45" t="s">
        <v>34</v>
      </c>
      <c r="B187" s="5" t="s">
        <v>14</v>
      </c>
      <c r="C187" s="5" t="s">
        <v>53</v>
      </c>
      <c r="D187" s="5" t="s">
        <v>67</v>
      </c>
      <c r="E187" s="5" t="s">
        <v>35</v>
      </c>
      <c r="F187" s="6">
        <v>50000</v>
      </c>
      <c r="G187" s="6">
        <v>50000</v>
      </c>
      <c r="H187" s="7">
        <v>1</v>
      </c>
    </row>
    <row r="188" spans="1:8" ht="31.5" x14ac:dyDescent="0.25">
      <c r="A188" s="45" t="s">
        <v>68</v>
      </c>
      <c r="B188" s="5" t="s">
        <v>14</v>
      </c>
      <c r="C188" s="5" t="s">
        <v>53</v>
      </c>
      <c r="D188" s="5" t="s">
        <v>69</v>
      </c>
      <c r="E188" s="5" t="s">
        <v>17</v>
      </c>
      <c r="F188" s="6">
        <v>6215</v>
      </c>
      <c r="G188" s="6">
        <v>6215</v>
      </c>
      <c r="H188" s="7">
        <v>1</v>
      </c>
    </row>
    <row r="189" spans="1:8" ht="47.25" x14ac:dyDescent="0.25">
      <c r="A189" s="45" t="s">
        <v>70</v>
      </c>
      <c r="B189" s="5" t="s">
        <v>14</v>
      </c>
      <c r="C189" s="5" t="s">
        <v>53</v>
      </c>
      <c r="D189" s="5" t="s">
        <v>69</v>
      </c>
      <c r="E189" s="5" t="s">
        <v>71</v>
      </c>
      <c r="F189" s="6">
        <v>6215</v>
      </c>
      <c r="G189" s="6">
        <v>6215</v>
      </c>
      <c r="H189" s="7">
        <v>1</v>
      </c>
    </row>
    <row r="190" spans="1:8" ht="31.5" x14ac:dyDescent="0.25">
      <c r="A190" s="45" t="s">
        <v>72</v>
      </c>
      <c r="B190" s="5" t="s">
        <v>14</v>
      </c>
      <c r="C190" s="5" t="s">
        <v>53</v>
      </c>
      <c r="D190" s="5" t="s">
        <v>73</v>
      </c>
      <c r="E190" s="5" t="s">
        <v>17</v>
      </c>
      <c r="F190" s="6">
        <v>44000</v>
      </c>
      <c r="G190" s="6">
        <v>43549.440000000002</v>
      </c>
      <c r="H190" s="7">
        <v>0.98975999999999997</v>
      </c>
    </row>
    <row r="191" spans="1:8" ht="31.5" x14ac:dyDescent="0.25">
      <c r="A191" s="45" t="s">
        <v>74</v>
      </c>
      <c r="B191" s="5" t="s">
        <v>14</v>
      </c>
      <c r="C191" s="5" t="s">
        <v>53</v>
      </c>
      <c r="D191" s="5" t="s">
        <v>73</v>
      </c>
      <c r="E191" s="5" t="s">
        <v>75</v>
      </c>
      <c r="F191" s="6">
        <v>44000</v>
      </c>
      <c r="G191" s="6">
        <v>43549.440000000002</v>
      </c>
      <c r="H191" s="7">
        <v>0.98975999999999997</v>
      </c>
    </row>
    <row r="192" spans="1:8" ht="111.75" customHeight="1" x14ac:dyDescent="0.25">
      <c r="A192" s="45" t="s">
        <v>76</v>
      </c>
      <c r="B192" s="5" t="s">
        <v>14</v>
      </c>
      <c r="C192" s="5" t="s">
        <v>53</v>
      </c>
      <c r="D192" s="5" t="s">
        <v>77</v>
      </c>
      <c r="E192" s="5" t="s">
        <v>17</v>
      </c>
      <c r="F192" s="6">
        <v>2321260</v>
      </c>
      <c r="G192" s="6">
        <v>2321260</v>
      </c>
      <c r="H192" s="7">
        <v>1</v>
      </c>
    </row>
    <row r="193" spans="1:8" ht="31.5" x14ac:dyDescent="0.25">
      <c r="A193" s="45" t="s">
        <v>24</v>
      </c>
      <c r="B193" s="5" t="s">
        <v>14</v>
      </c>
      <c r="C193" s="5" t="s">
        <v>53</v>
      </c>
      <c r="D193" s="5" t="s">
        <v>77</v>
      </c>
      <c r="E193" s="5" t="s">
        <v>25</v>
      </c>
      <c r="F193" s="6">
        <v>1161436.33</v>
      </c>
      <c r="G193" s="6">
        <v>1161436.33</v>
      </c>
      <c r="H193" s="7">
        <v>1</v>
      </c>
    </row>
    <row r="194" spans="1:8" ht="47.25" x14ac:dyDescent="0.25">
      <c r="A194" s="45" t="s">
        <v>26</v>
      </c>
      <c r="B194" s="5" t="s">
        <v>14</v>
      </c>
      <c r="C194" s="5" t="s">
        <v>53</v>
      </c>
      <c r="D194" s="5" t="s">
        <v>77</v>
      </c>
      <c r="E194" s="5" t="s">
        <v>27</v>
      </c>
      <c r="F194" s="6">
        <v>800</v>
      </c>
      <c r="G194" s="6">
        <v>800</v>
      </c>
      <c r="H194" s="7">
        <v>1</v>
      </c>
    </row>
    <row r="195" spans="1:8" ht="47.25" customHeight="1" x14ac:dyDescent="0.25">
      <c r="A195" s="45" t="s">
        <v>28</v>
      </c>
      <c r="B195" s="5" t="s">
        <v>14</v>
      </c>
      <c r="C195" s="5" t="s">
        <v>53</v>
      </c>
      <c r="D195" s="5" t="s">
        <v>77</v>
      </c>
      <c r="E195" s="5" t="s">
        <v>29</v>
      </c>
      <c r="F195" s="6">
        <v>348337.76</v>
      </c>
      <c r="G195" s="6">
        <v>348337.76</v>
      </c>
      <c r="H195" s="7">
        <v>1</v>
      </c>
    </row>
    <row r="196" spans="1:8" ht="15.75" x14ac:dyDescent="0.25">
      <c r="A196" s="45" t="s">
        <v>34</v>
      </c>
      <c r="B196" s="5" t="s">
        <v>14</v>
      </c>
      <c r="C196" s="5" t="s">
        <v>53</v>
      </c>
      <c r="D196" s="5" t="s">
        <v>77</v>
      </c>
      <c r="E196" s="5" t="s">
        <v>35</v>
      </c>
      <c r="F196" s="6">
        <v>810685.91</v>
      </c>
      <c r="G196" s="6">
        <v>810685.91</v>
      </c>
      <c r="H196" s="7">
        <v>1</v>
      </c>
    </row>
    <row r="197" spans="1:8" ht="32.25" customHeight="1" x14ac:dyDescent="0.25">
      <c r="A197" s="45" t="s">
        <v>78</v>
      </c>
      <c r="B197" s="5" t="s">
        <v>14</v>
      </c>
      <c r="C197" s="5" t="s">
        <v>53</v>
      </c>
      <c r="D197" s="5" t="s">
        <v>79</v>
      </c>
      <c r="E197" s="5" t="s">
        <v>17</v>
      </c>
      <c r="F197" s="6">
        <v>21341558</v>
      </c>
      <c r="G197" s="6">
        <v>18726657.59</v>
      </c>
      <c r="H197" s="7">
        <v>0.87747378096763129</v>
      </c>
    </row>
    <row r="198" spans="1:8" ht="15.75" x14ac:dyDescent="0.25">
      <c r="A198" s="45" t="s">
        <v>80</v>
      </c>
      <c r="B198" s="5" t="s">
        <v>14</v>
      </c>
      <c r="C198" s="5" t="s">
        <v>53</v>
      </c>
      <c r="D198" s="5" t="s">
        <v>79</v>
      </c>
      <c r="E198" s="5" t="s">
        <v>81</v>
      </c>
      <c r="F198" s="6">
        <v>7247058</v>
      </c>
      <c r="G198" s="6">
        <v>7227990.6200000001</v>
      </c>
      <c r="H198" s="7">
        <v>0.99736894888932859</v>
      </c>
    </row>
    <row r="199" spans="1:8" ht="31.5" x14ac:dyDescent="0.25">
      <c r="A199" s="45" t="s">
        <v>82</v>
      </c>
      <c r="B199" s="5" t="s">
        <v>14</v>
      </c>
      <c r="C199" s="5" t="s">
        <v>53</v>
      </c>
      <c r="D199" s="5" t="s">
        <v>79</v>
      </c>
      <c r="E199" s="5" t="s">
        <v>83</v>
      </c>
      <c r="F199" s="6">
        <v>200000</v>
      </c>
      <c r="G199" s="6">
        <v>121860</v>
      </c>
      <c r="H199" s="7">
        <v>0.60929999999999995</v>
      </c>
    </row>
    <row r="200" spans="1:8" ht="48.75" customHeight="1" x14ac:dyDescent="0.25">
      <c r="A200" s="45" t="s">
        <v>84</v>
      </c>
      <c r="B200" s="5" t="s">
        <v>14</v>
      </c>
      <c r="C200" s="5" t="s">
        <v>53</v>
      </c>
      <c r="D200" s="5" t="s">
        <v>79</v>
      </c>
      <c r="E200" s="5" t="s">
        <v>85</v>
      </c>
      <c r="F200" s="6">
        <v>2163500</v>
      </c>
      <c r="G200" s="6">
        <v>2152449</v>
      </c>
      <c r="H200" s="7">
        <v>0.99489207302981275</v>
      </c>
    </row>
    <row r="201" spans="1:8" ht="15.75" x14ac:dyDescent="0.25">
      <c r="A201" s="45" t="s">
        <v>34</v>
      </c>
      <c r="B201" s="5" t="s">
        <v>14</v>
      </c>
      <c r="C201" s="5" t="s">
        <v>53</v>
      </c>
      <c r="D201" s="5" t="s">
        <v>79</v>
      </c>
      <c r="E201" s="5" t="s">
        <v>35</v>
      </c>
      <c r="F201" s="6">
        <v>11623000</v>
      </c>
      <c r="G201" s="6">
        <v>9149837.5899999999</v>
      </c>
      <c r="H201" s="7">
        <v>0.7872182388367891</v>
      </c>
    </row>
    <row r="202" spans="1:8" ht="31.5" x14ac:dyDescent="0.25">
      <c r="A202" s="45" t="s">
        <v>36</v>
      </c>
      <c r="B202" s="5" t="s">
        <v>14</v>
      </c>
      <c r="C202" s="5" t="s">
        <v>53</v>
      </c>
      <c r="D202" s="5" t="s">
        <v>79</v>
      </c>
      <c r="E202" s="5" t="s">
        <v>37</v>
      </c>
      <c r="F202" s="6">
        <v>10000</v>
      </c>
      <c r="G202" s="6">
        <v>5579</v>
      </c>
      <c r="H202" s="7">
        <v>0.55789999999999995</v>
      </c>
    </row>
    <row r="203" spans="1:8" ht="15.75" x14ac:dyDescent="0.25">
      <c r="A203" s="45" t="s">
        <v>40</v>
      </c>
      <c r="B203" s="5" t="s">
        <v>14</v>
      </c>
      <c r="C203" s="5" t="s">
        <v>53</v>
      </c>
      <c r="D203" s="5" t="s">
        <v>79</v>
      </c>
      <c r="E203" s="5" t="s">
        <v>41</v>
      </c>
      <c r="F203" s="6">
        <v>98000</v>
      </c>
      <c r="G203" s="6">
        <v>68941.38</v>
      </c>
      <c r="H203" s="7">
        <v>0.70348346938775508</v>
      </c>
    </row>
    <row r="204" spans="1:8" ht="15.75" x14ac:dyDescent="0.25">
      <c r="A204" s="45" t="s">
        <v>86</v>
      </c>
      <c r="B204" s="5" t="s">
        <v>14</v>
      </c>
      <c r="C204" s="5" t="s">
        <v>53</v>
      </c>
      <c r="D204" s="5" t="s">
        <v>87</v>
      </c>
      <c r="E204" s="5" t="s">
        <v>17</v>
      </c>
      <c r="F204" s="6">
        <v>3569542</v>
      </c>
      <c r="G204" s="6">
        <v>3071777.27</v>
      </c>
      <c r="H204" s="7">
        <v>0.86055221370136559</v>
      </c>
    </row>
    <row r="205" spans="1:8" ht="15.75" x14ac:dyDescent="0.25">
      <c r="A205" s="45" t="s">
        <v>34</v>
      </c>
      <c r="B205" s="5" t="s">
        <v>14</v>
      </c>
      <c r="C205" s="5" t="s">
        <v>53</v>
      </c>
      <c r="D205" s="5" t="s">
        <v>87</v>
      </c>
      <c r="E205" s="5" t="s">
        <v>35</v>
      </c>
      <c r="F205" s="6">
        <v>3569542</v>
      </c>
      <c r="G205" s="6">
        <v>3071777.27</v>
      </c>
      <c r="H205" s="7">
        <v>0.86055221370136559</v>
      </c>
    </row>
    <row r="206" spans="1:8" ht="47.25" x14ac:dyDescent="0.25">
      <c r="A206" s="45" t="s">
        <v>88</v>
      </c>
      <c r="B206" s="5" t="s">
        <v>14</v>
      </c>
      <c r="C206" s="5" t="s">
        <v>53</v>
      </c>
      <c r="D206" s="5" t="s">
        <v>89</v>
      </c>
      <c r="E206" s="5" t="s">
        <v>17</v>
      </c>
      <c r="F206" s="6">
        <v>747157</v>
      </c>
      <c r="G206" s="6">
        <v>747157</v>
      </c>
      <c r="H206" s="7">
        <v>1</v>
      </c>
    </row>
    <row r="207" spans="1:8" ht="31.5" x14ac:dyDescent="0.25">
      <c r="A207" s="45" t="s">
        <v>24</v>
      </c>
      <c r="B207" s="5" t="s">
        <v>14</v>
      </c>
      <c r="C207" s="5" t="s">
        <v>53</v>
      </c>
      <c r="D207" s="5" t="s">
        <v>89</v>
      </c>
      <c r="E207" s="5" t="s">
        <v>25</v>
      </c>
      <c r="F207" s="6">
        <v>506597.58</v>
      </c>
      <c r="G207" s="6">
        <v>506597.58</v>
      </c>
      <c r="H207" s="7">
        <v>1</v>
      </c>
    </row>
    <row r="208" spans="1:8" ht="47.25" x14ac:dyDescent="0.25">
      <c r="A208" s="45" t="s">
        <v>26</v>
      </c>
      <c r="B208" s="5" t="s">
        <v>14</v>
      </c>
      <c r="C208" s="5" t="s">
        <v>53</v>
      </c>
      <c r="D208" s="5" t="s">
        <v>89</v>
      </c>
      <c r="E208" s="5" t="s">
        <v>27</v>
      </c>
      <c r="F208" s="6">
        <v>56330</v>
      </c>
      <c r="G208" s="6">
        <v>56330</v>
      </c>
      <c r="H208" s="7">
        <v>1</v>
      </c>
    </row>
    <row r="209" spans="1:8" ht="48" customHeight="1" x14ac:dyDescent="0.25">
      <c r="A209" s="45" t="s">
        <v>28</v>
      </c>
      <c r="B209" s="5" t="s">
        <v>14</v>
      </c>
      <c r="C209" s="5" t="s">
        <v>53</v>
      </c>
      <c r="D209" s="5" t="s">
        <v>89</v>
      </c>
      <c r="E209" s="5" t="s">
        <v>29</v>
      </c>
      <c r="F209" s="6">
        <v>151784.45000000001</v>
      </c>
      <c r="G209" s="6">
        <v>151784.45000000001</v>
      </c>
      <c r="H209" s="7">
        <v>1</v>
      </c>
    </row>
    <row r="210" spans="1:8" ht="15.75" x14ac:dyDescent="0.25">
      <c r="A210" s="45" t="s">
        <v>34</v>
      </c>
      <c r="B210" s="5" t="s">
        <v>14</v>
      </c>
      <c r="C210" s="5" t="s">
        <v>53</v>
      </c>
      <c r="D210" s="5" t="s">
        <v>89</v>
      </c>
      <c r="E210" s="5" t="s">
        <v>35</v>
      </c>
      <c r="F210" s="6">
        <v>32444.97</v>
      </c>
      <c r="G210" s="6">
        <v>32444.97</v>
      </c>
      <c r="H210" s="7">
        <v>1</v>
      </c>
    </row>
    <row r="211" spans="1:8" ht="15.75" x14ac:dyDescent="0.25">
      <c r="A211" s="45" t="s">
        <v>90</v>
      </c>
      <c r="B211" s="5" t="s">
        <v>14</v>
      </c>
      <c r="C211" s="5" t="s">
        <v>91</v>
      </c>
      <c r="D211" s="5" t="s">
        <v>16</v>
      </c>
      <c r="E211" s="5" t="s">
        <v>17</v>
      </c>
      <c r="F211" s="6">
        <v>416493</v>
      </c>
      <c r="G211" s="6">
        <v>416493</v>
      </c>
      <c r="H211" s="7">
        <v>1</v>
      </c>
    </row>
    <row r="212" spans="1:8" ht="15.75" x14ac:dyDescent="0.25">
      <c r="A212" s="45" t="s">
        <v>92</v>
      </c>
      <c r="B212" s="5" t="s">
        <v>14</v>
      </c>
      <c r="C212" s="5" t="s">
        <v>93</v>
      </c>
      <c r="D212" s="5" t="s">
        <v>16</v>
      </c>
      <c r="E212" s="5" t="s">
        <v>17</v>
      </c>
      <c r="F212" s="6">
        <v>416493</v>
      </c>
      <c r="G212" s="6">
        <v>416493</v>
      </c>
      <c r="H212" s="7">
        <v>1</v>
      </c>
    </row>
    <row r="213" spans="1:8" ht="31.5" x14ac:dyDescent="0.25">
      <c r="A213" s="45" t="s">
        <v>94</v>
      </c>
      <c r="B213" s="5" t="s">
        <v>14</v>
      </c>
      <c r="C213" s="5" t="s">
        <v>93</v>
      </c>
      <c r="D213" s="5" t="s">
        <v>95</v>
      </c>
      <c r="E213" s="5" t="s">
        <v>17</v>
      </c>
      <c r="F213" s="6">
        <v>416493</v>
      </c>
      <c r="G213" s="6">
        <v>416493</v>
      </c>
      <c r="H213" s="7">
        <v>1</v>
      </c>
    </row>
    <row r="214" spans="1:8" ht="15.75" x14ac:dyDescent="0.25">
      <c r="A214" s="45" t="s">
        <v>96</v>
      </c>
      <c r="B214" s="5" t="s">
        <v>14</v>
      </c>
      <c r="C214" s="5" t="s">
        <v>93</v>
      </c>
      <c r="D214" s="5" t="s">
        <v>95</v>
      </c>
      <c r="E214" s="5" t="s">
        <v>97</v>
      </c>
      <c r="F214" s="6">
        <v>416493</v>
      </c>
      <c r="G214" s="6">
        <v>416493</v>
      </c>
      <c r="H214" s="7">
        <v>1</v>
      </c>
    </row>
    <row r="215" spans="1:8" ht="31.5" x14ac:dyDescent="0.25">
      <c r="A215" s="45" t="s">
        <v>98</v>
      </c>
      <c r="B215" s="5" t="s">
        <v>14</v>
      </c>
      <c r="C215" s="5" t="s">
        <v>99</v>
      </c>
      <c r="D215" s="5" t="s">
        <v>16</v>
      </c>
      <c r="E215" s="5" t="s">
        <v>17</v>
      </c>
      <c r="F215" s="6">
        <v>1749628.8</v>
      </c>
      <c r="G215" s="6">
        <v>1637189.8</v>
      </c>
      <c r="H215" s="7">
        <v>0.93573551144105538</v>
      </c>
    </row>
    <row r="216" spans="1:8" ht="47.25" x14ac:dyDescent="0.25">
      <c r="A216" s="45" t="s">
        <v>100</v>
      </c>
      <c r="B216" s="5" t="s">
        <v>14</v>
      </c>
      <c r="C216" s="5" t="s">
        <v>101</v>
      </c>
      <c r="D216" s="5" t="s">
        <v>16</v>
      </c>
      <c r="E216" s="5" t="s">
        <v>17</v>
      </c>
      <c r="F216" s="6">
        <v>1749628.8</v>
      </c>
      <c r="G216" s="6">
        <v>1637189.8</v>
      </c>
      <c r="H216" s="7">
        <v>0.93573551144105538</v>
      </c>
    </row>
    <row r="217" spans="1:8" ht="46.5" customHeight="1" x14ac:dyDescent="0.25">
      <c r="A217" s="45" t="s">
        <v>102</v>
      </c>
      <c r="B217" s="5" t="s">
        <v>14</v>
      </c>
      <c r="C217" s="5" t="s">
        <v>101</v>
      </c>
      <c r="D217" s="5" t="s">
        <v>103</v>
      </c>
      <c r="E217" s="5" t="s">
        <v>17</v>
      </c>
      <c r="F217" s="6">
        <v>1008238.8</v>
      </c>
      <c r="G217" s="6">
        <v>1008238.8</v>
      </c>
      <c r="H217" s="7">
        <v>1</v>
      </c>
    </row>
    <row r="218" spans="1:8" ht="15.75" x14ac:dyDescent="0.25">
      <c r="A218" s="45" t="s">
        <v>34</v>
      </c>
      <c r="B218" s="5" t="s">
        <v>14</v>
      </c>
      <c r="C218" s="5" t="s">
        <v>101</v>
      </c>
      <c r="D218" s="5" t="s">
        <v>103</v>
      </c>
      <c r="E218" s="5" t="s">
        <v>35</v>
      </c>
      <c r="F218" s="6">
        <v>1008238.8</v>
      </c>
      <c r="G218" s="6">
        <v>1008238.8</v>
      </c>
      <c r="H218" s="7">
        <v>1</v>
      </c>
    </row>
    <row r="219" spans="1:8" ht="31.5" x14ac:dyDescent="0.25">
      <c r="A219" s="45" t="s">
        <v>48</v>
      </c>
      <c r="B219" s="5" t="s">
        <v>14</v>
      </c>
      <c r="C219" s="5" t="s">
        <v>101</v>
      </c>
      <c r="D219" s="5" t="s">
        <v>49</v>
      </c>
      <c r="E219" s="5" t="s">
        <v>17</v>
      </c>
      <c r="F219" s="6">
        <v>471390</v>
      </c>
      <c r="G219" s="6">
        <v>471390</v>
      </c>
      <c r="H219" s="7">
        <v>1</v>
      </c>
    </row>
    <row r="220" spans="1:8" ht="15.75" x14ac:dyDescent="0.25">
      <c r="A220" s="45" t="s">
        <v>34</v>
      </c>
      <c r="B220" s="5" t="s">
        <v>14</v>
      </c>
      <c r="C220" s="5" t="s">
        <v>101</v>
      </c>
      <c r="D220" s="5" t="s">
        <v>49</v>
      </c>
      <c r="E220" s="5" t="s">
        <v>35</v>
      </c>
      <c r="F220" s="6">
        <v>471390</v>
      </c>
      <c r="G220" s="6">
        <v>471390</v>
      </c>
      <c r="H220" s="7">
        <v>1</v>
      </c>
    </row>
    <row r="221" spans="1:8" ht="32.25" customHeight="1" x14ac:dyDescent="0.25">
      <c r="A221" s="45" t="s">
        <v>104</v>
      </c>
      <c r="B221" s="5" t="s">
        <v>14</v>
      </c>
      <c r="C221" s="5" t="s">
        <v>101</v>
      </c>
      <c r="D221" s="5" t="s">
        <v>105</v>
      </c>
      <c r="E221" s="5" t="s">
        <v>17</v>
      </c>
      <c r="F221" s="6">
        <v>270000</v>
      </c>
      <c r="G221" s="6">
        <v>157561</v>
      </c>
      <c r="H221" s="7">
        <v>0.58355925925925922</v>
      </c>
    </row>
    <row r="222" spans="1:8" ht="15.75" x14ac:dyDescent="0.25">
      <c r="A222" s="45" t="s">
        <v>34</v>
      </c>
      <c r="B222" s="5" t="s">
        <v>14</v>
      </c>
      <c r="C222" s="5" t="s">
        <v>101</v>
      </c>
      <c r="D222" s="5" t="s">
        <v>105</v>
      </c>
      <c r="E222" s="5" t="s">
        <v>35</v>
      </c>
      <c r="F222" s="6">
        <v>270000</v>
      </c>
      <c r="G222" s="6">
        <v>157561</v>
      </c>
      <c r="H222" s="7">
        <v>0.58355925925925922</v>
      </c>
    </row>
    <row r="223" spans="1:8" ht="15.75" x14ac:dyDescent="0.25">
      <c r="A223" s="45" t="s">
        <v>106</v>
      </c>
      <c r="B223" s="5" t="s">
        <v>14</v>
      </c>
      <c r="C223" s="5" t="s">
        <v>107</v>
      </c>
      <c r="D223" s="5" t="s">
        <v>16</v>
      </c>
      <c r="E223" s="5" t="s">
        <v>17</v>
      </c>
      <c r="F223" s="6">
        <v>49239074.969999999</v>
      </c>
      <c r="G223" s="6">
        <v>42891897.43</v>
      </c>
      <c r="H223" s="7">
        <v>0.87109470387355659</v>
      </c>
    </row>
    <row r="224" spans="1:8" ht="15.75" x14ac:dyDescent="0.25">
      <c r="A224" s="45" t="s">
        <v>108</v>
      </c>
      <c r="B224" s="5" t="s">
        <v>14</v>
      </c>
      <c r="C224" s="5" t="s">
        <v>109</v>
      </c>
      <c r="D224" s="5" t="s">
        <v>16</v>
      </c>
      <c r="E224" s="5" t="s">
        <v>17</v>
      </c>
      <c r="F224" s="6">
        <v>382811</v>
      </c>
      <c r="G224" s="6">
        <v>0</v>
      </c>
      <c r="H224" s="7">
        <v>0</v>
      </c>
    </row>
    <row r="225" spans="1:8" ht="64.5" customHeight="1" x14ac:dyDescent="0.25">
      <c r="A225" s="45" t="s">
        <v>110</v>
      </c>
      <c r="B225" s="5" t="s">
        <v>14</v>
      </c>
      <c r="C225" s="5" t="s">
        <v>109</v>
      </c>
      <c r="D225" s="5" t="s">
        <v>111</v>
      </c>
      <c r="E225" s="5" t="s">
        <v>17</v>
      </c>
      <c r="F225" s="6">
        <v>382811</v>
      </c>
      <c r="G225" s="6">
        <v>0</v>
      </c>
      <c r="H225" s="7">
        <v>0</v>
      </c>
    </row>
    <row r="226" spans="1:8" ht="15.75" x14ac:dyDescent="0.25">
      <c r="A226" s="45" t="s">
        <v>34</v>
      </c>
      <c r="B226" s="5" t="s">
        <v>14</v>
      </c>
      <c r="C226" s="5" t="s">
        <v>109</v>
      </c>
      <c r="D226" s="5" t="s">
        <v>111</v>
      </c>
      <c r="E226" s="5" t="s">
        <v>35</v>
      </c>
      <c r="F226" s="6">
        <v>382811</v>
      </c>
      <c r="G226" s="6">
        <v>0</v>
      </c>
      <c r="H226" s="7">
        <v>0</v>
      </c>
    </row>
    <row r="227" spans="1:8" ht="15.75" x14ac:dyDescent="0.25">
      <c r="A227" s="45" t="s">
        <v>112</v>
      </c>
      <c r="B227" s="5" t="s">
        <v>14</v>
      </c>
      <c r="C227" s="5" t="s">
        <v>113</v>
      </c>
      <c r="D227" s="5" t="s">
        <v>16</v>
      </c>
      <c r="E227" s="5" t="s">
        <v>17</v>
      </c>
      <c r="F227" s="6">
        <v>224400</v>
      </c>
      <c r="G227" s="6">
        <v>0</v>
      </c>
      <c r="H227" s="7">
        <v>0</v>
      </c>
    </row>
    <row r="228" spans="1:8" ht="33" customHeight="1" x14ac:dyDescent="0.25">
      <c r="A228" s="45" t="s">
        <v>114</v>
      </c>
      <c r="B228" s="5" t="s">
        <v>14</v>
      </c>
      <c r="C228" s="5" t="s">
        <v>113</v>
      </c>
      <c r="D228" s="5" t="s">
        <v>115</v>
      </c>
      <c r="E228" s="5" t="s">
        <v>17</v>
      </c>
      <c r="F228" s="6">
        <v>224400</v>
      </c>
      <c r="G228" s="6">
        <v>0</v>
      </c>
      <c r="H228" s="7">
        <v>0</v>
      </c>
    </row>
    <row r="229" spans="1:8" ht="15.75" x14ac:dyDescent="0.25">
      <c r="A229" s="45" t="s">
        <v>34</v>
      </c>
      <c r="B229" s="5" t="s">
        <v>14</v>
      </c>
      <c r="C229" s="5" t="s">
        <v>113</v>
      </c>
      <c r="D229" s="5" t="s">
        <v>115</v>
      </c>
      <c r="E229" s="5" t="s">
        <v>35</v>
      </c>
      <c r="F229" s="6">
        <v>224400</v>
      </c>
      <c r="G229" s="6">
        <v>0</v>
      </c>
      <c r="H229" s="7">
        <v>0</v>
      </c>
    </row>
    <row r="230" spans="1:8" ht="15.75" x14ac:dyDescent="0.25">
      <c r="A230" s="45" t="s">
        <v>116</v>
      </c>
      <c r="B230" s="5" t="s">
        <v>14</v>
      </c>
      <c r="C230" s="5" t="s">
        <v>117</v>
      </c>
      <c r="D230" s="5" t="s">
        <v>16</v>
      </c>
      <c r="E230" s="5" t="s">
        <v>17</v>
      </c>
      <c r="F230" s="6">
        <v>1803223</v>
      </c>
      <c r="G230" s="6">
        <v>1803223</v>
      </c>
      <c r="H230" s="7">
        <v>1</v>
      </c>
    </row>
    <row r="231" spans="1:8" ht="61.5" customHeight="1" x14ac:dyDescent="0.25">
      <c r="A231" s="45" t="s">
        <v>118</v>
      </c>
      <c r="B231" s="5" t="s">
        <v>14</v>
      </c>
      <c r="C231" s="5" t="s">
        <v>117</v>
      </c>
      <c r="D231" s="5" t="s">
        <v>119</v>
      </c>
      <c r="E231" s="5" t="s">
        <v>17</v>
      </c>
      <c r="F231" s="6">
        <v>1800000</v>
      </c>
      <c r="G231" s="6">
        <v>1800000</v>
      </c>
      <c r="H231" s="7">
        <v>1</v>
      </c>
    </row>
    <row r="232" spans="1:8" ht="63.75" customHeight="1" x14ac:dyDescent="0.25">
      <c r="A232" s="45" t="s">
        <v>120</v>
      </c>
      <c r="B232" s="5" t="s">
        <v>14</v>
      </c>
      <c r="C232" s="5" t="s">
        <v>117</v>
      </c>
      <c r="D232" s="5" t="s">
        <v>119</v>
      </c>
      <c r="E232" s="5" t="s">
        <v>121</v>
      </c>
      <c r="F232" s="6">
        <v>1800000</v>
      </c>
      <c r="G232" s="6">
        <v>1800000</v>
      </c>
      <c r="H232" s="7">
        <v>1</v>
      </c>
    </row>
    <row r="233" spans="1:8" ht="143.25" customHeight="1" x14ac:dyDescent="0.25">
      <c r="A233" s="45" t="s">
        <v>122</v>
      </c>
      <c r="B233" s="5" t="s">
        <v>14</v>
      </c>
      <c r="C233" s="5" t="s">
        <v>117</v>
      </c>
      <c r="D233" s="5" t="s">
        <v>123</v>
      </c>
      <c r="E233" s="5" t="s">
        <v>17</v>
      </c>
      <c r="F233" s="6">
        <v>3223</v>
      </c>
      <c r="G233" s="6">
        <v>3223</v>
      </c>
      <c r="H233" s="7">
        <v>1</v>
      </c>
    </row>
    <row r="234" spans="1:8" ht="15.75" x14ac:dyDescent="0.25">
      <c r="A234" s="45" t="s">
        <v>34</v>
      </c>
      <c r="B234" s="5" t="s">
        <v>14</v>
      </c>
      <c r="C234" s="5" t="s">
        <v>117</v>
      </c>
      <c r="D234" s="5" t="s">
        <v>123</v>
      </c>
      <c r="E234" s="5" t="s">
        <v>35</v>
      </c>
      <c r="F234" s="6">
        <v>3223</v>
      </c>
      <c r="G234" s="6">
        <v>3223</v>
      </c>
      <c r="H234" s="7">
        <v>1</v>
      </c>
    </row>
    <row r="235" spans="1:8" ht="15.75" x14ac:dyDescent="0.25">
      <c r="A235" s="45" t="s">
        <v>124</v>
      </c>
      <c r="B235" s="5" t="s">
        <v>14</v>
      </c>
      <c r="C235" s="5" t="s">
        <v>125</v>
      </c>
      <c r="D235" s="5" t="s">
        <v>16</v>
      </c>
      <c r="E235" s="5" t="s">
        <v>17</v>
      </c>
      <c r="F235" s="6">
        <v>46208998.649999999</v>
      </c>
      <c r="G235" s="6">
        <v>40564032.109999999</v>
      </c>
      <c r="H235" s="7">
        <v>0.87783837120651387</v>
      </c>
    </row>
    <row r="236" spans="1:8" ht="15.75" x14ac:dyDescent="0.25">
      <c r="A236" s="45" t="s">
        <v>126</v>
      </c>
      <c r="B236" s="5" t="s">
        <v>14</v>
      </c>
      <c r="C236" s="5" t="s">
        <v>125</v>
      </c>
      <c r="D236" s="5" t="s">
        <v>127</v>
      </c>
      <c r="E236" s="5" t="s">
        <v>17</v>
      </c>
      <c r="F236" s="6">
        <v>5210815</v>
      </c>
      <c r="G236" s="6">
        <v>5210815</v>
      </c>
      <c r="H236" s="7">
        <v>1</v>
      </c>
    </row>
    <row r="237" spans="1:8" ht="15.75" x14ac:dyDescent="0.25">
      <c r="A237" s="45" t="s">
        <v>34</v>
      </c>
      <c r="B237" s="5" t="s">
        <v>14</v>
      </c>
      <c r="C237" s="5" t="s">
        <v>125</v>
      </c>
      <c r="D237" s="5" t="s">
        <v>127</v>
      </c>
      <c r="E237" s="5" t="s">
        <v>35</v>
      </c>
      <c r="F237" s="6">
        <v>5210815</v>
      </c>
      <c r="G237" s="6">
        <v>5210815</v>
      </c>
      <c r="H237" s="7">
        <v>1</v>
      </c>
    </row>
    <row r="238" spans="1:8" ht="33.75" customHeight="1" x14ac:dyDescent="0.25">
      <c r="A238" s="45" t="s">
        <v>128</v>
      </c>
      <c r="B238" s="5" t="s">
        <v>14</v>
      </c>
      <c r="C238" s="5" t="s">
        <v>125</v>
      </c>
      <c r="D238" s="5" t="s">
        <v>129</v>
      </c>
      <c r="E238" s="5" t="s">
        <v>17</v>
      </c>
      <c r="F238" s="6">
        <v>28487130.059999999</v>
      </c>
      <c r="G238" s="6">
        <v>22842193.829999998</v>
      </c>
      <c r="H238" s="7">
        <v>0.80184257880275922</v>
      </c>
    </row>
    <row r="239" spans="1:8" ht="15.75" x14ac:dyDescent="0.25">
      <c r="A239" s="45" t="s">
        <v>34</v>
      </c>
      <c r="B239" s="5" t="s">
        <v>14</v>
      </c>
      <c r="C239" s="5" t="s">
        <v>125</v>
      </c>
      <c r="D239" s="5" t="s">
        <v>129</v>
      </c>
      <c r="E239" s="5" t="s">
        <v>35</v>
      </c>
      <c r="F239" s="6">
        <v>28487130.059999999</v>
      </c>
      <c r="G239" s="6">
        <v>22842193.829999998</v>
      </c>
      <c r="H239" s="7">
        <v>0.80184257880275922</v>
      </c>
    </row>
    <row r="240" spans="1:8" ht="128.25" customHeight="1" x14ac:dyDescent="0.25">
      <c r="A240" s="45" t="s">
        <v>132</v>
      </c>
      <c r="B240" s="5" t="s">
        <v>14</v>
      </c>
      <c r="C240" s="5" t="s">
        <v>125</v>
      </c>
      <c r="D240" s="5" t="s">
        <v>133</v>
      </c>
      <c r="E240" s="5" t="s">
        <v>17</v>
      </c>
      <c r="F240" s="6">
        <v>6385943.0499999998</v>
      </c>
      <c r="G240" s="6">
        <v>6385913.0499999998</v>
      </c>
      <c r="H240" s="7">
        <v>0.99999530218171928</v>
      </c>
    </row>
    <row r="241" spans="1:8" ht="15.75" x14ac:dyDescent="0.25">
      <c r="A241" s="45" t="s">
        <v>34</v>
      </c>
      <c r="B241" s="5" t="s">
        <v>14</v>
      </c>
      <c r="C241" s="5" t="s">
        <v>125</v>
      </c>
      <c r="D241" s="5" t="s">
        <v>133</v>
      </c>
      <c r="E241" s="5" t="s">
        <v>35</v>
      </c>
      <c r="F241" s="6">
        <v>6385943.0499999998</v>
      </c>
      <c r="G241" s="6">
        <v>6385913.0499999998</v>
      </c>
      <c r="H241" s="7">
        <v>0.99999530218171928</v>
      </c>
    </row>
    <row r="242" spans="1:8" ht="47.25" x14ac:dyDescent="0.25">
      <c r="A242" s="45" t="s">
        <v>134</v>
      </c>
      <c r="B242" s="5" t="s">
        <v>14</v>
      </c>
      <c r="C242" s="5" t="s">
        <v>125</v>
      </c>
      <c r="D242" s="5" t="s">
        <v>135</v>
      </c>
      <c r="E242" s="5" t="s">
        <v>17</v>
      </c>
      <c r="F242" s="6">
        <v>6000000</v>
      </c>
      <c r="G242" s="6">
        <v>6000000</v>
      </c>
      <c r="H242" s="7">
        <v>1</v>
      </c>
    </row>
    <row r="243" spans="1:8" ht="15.75" x14ac:dyDescent="0.25">
      <c r="A243" s="45" t="s">
        <v>34</v>
      </c>
      <c r="B243" s="5" t="s">
        <v>14</v>
      </c>
      <c r="C243" s="5" t="s">
        <v>125</v>
      </c>
      <c r="D243" s="5" t="s">
        <v>135</v>
      </c>
      <c r="E243" s="5" t="s">
        <v>35</v>
      </c>
      <c r="F243" s="6">
        <v>6000000</v>
      </c>
      <c r="G243" s="6">
        <v>6000000</v>
      </c>
      <c r="H243" s="7">
        <v>1</v>
      </c>
    </row>
    <row r="244" spans="1:8" ht="126.75" customHeight="1" x14ac:dyDescent="0.25">
      <c r="A244" s="45" t="s">
        <v>131</v>
      </c>
      <c r="B244" s="5" t="s">
        <v>14</v>
      </c>
      <c r="C244" s="5" t="s">
        <v>125</v>
      </c>
      <c r="D244" s="5" t="s">
        <v>136</v>
      </c>
      <c r="E244" s="5" t="s">
        <v>17</v>
      </c>
      <c r="F244" s="6">
        <v>64504.480000000003</v>
      </c>
      <c r="G244" s="6">
        <v>64504.17</v>
      </c>
      <c r="H244" s="7">
        <v>0.99999519413225257</v>
      </c>
    </row>
    <row r="245" spans="1:8" ht="15.75" x14ac:dyDescent="0.25">
      <c r="A245" s="45" t="s">
        <v>34</v>
      </c>
      <c r="B245" s="5" t="s">
        <v>14</v>
      </c>
      <c r="C245" s="5" t="s">
        <v>125</v>
      </c>
      <c r="D245" s="5" t="s">
        <v>136</v>
      </c>
      <c r="E245" s="5" t="s">
        <v>35</v>
      </c>
      <c r="F245" s="6">
        <v>64504.480000000003</v>
      </c>
      <c r="G245" s="6">
        <v>64504.17</v>
      </c>
      <c r="H245" s="7">
        <v>0.99999519413225257</v>
      </c>
    </row>
    <row r="246" spans="1:8" ht="63" x14ac:dyDescent="0.25">
      <c r="A246" s="45" t="s">
        <v>130</v>
      </c>
      <c r="B246" s="5" t="s">
        <v>14</v>
      </c>
      <c r="C246" s="5" t="s">
        <v>125</v>
      </c>
      <c r="D246" s="5" t="s">
        <v>137</v>
      </c>
      <c r="E246" s="5" t="s">
        <v>17</v>
      </c>
      <c r="F246" s="6">
        <v>60606.06</v>
      </c>
      <c r="G246" s="6">
        <v>60606.06</v>
      </c>
      <c r="H246" s="7">
        <v>1</v>
      </c>
    </row>
    <row r="247" spans="1:8" ht="15.75" x14ac:dyDescent="0.25">
      <c r="A247" s="45" t="s">
        <v>34</v>
      </c>
      <c r="B247" s="5" t="s">
        <v>14</v>
      </c>
      <c r="C247" s="5" t="s">
        <v>125</v>
      </c>
      <c r="D247" s="5" t="s">
        <v>137</v>
      </c>
      <c r="E247" s="5" t="s">
        <v>35</v>
      </c>
      <c r="F247" s="6">
        <v>60606.06</v>
      </c>
      <c r="G247" s="6">
        <v>60606.06</v>
      </c>
      <c r="H247" s="7">
        <v>1</v>
      </c>
    </row>
    <row r="248" spans="1:8" ht="16.5" customHeight="1" x14ac:dyDescent="0.25">
      <c r="A248" s="45" t="s">
        <v>138</v>
      </c>
      <c r="B248" s="5" t="s">
        <v>14</v>
      </c>
      <c r="C248" s="5" t="s">
        <v>139</v>
      </c>
      <c r="D248" s="5" t="s">
        <v>16</v>
      </c>
      <c r="E248" s="5" t="s">
        <v>17</v>
      </c>
      <c r="F248" s="6">
        <v>619642.31999999995</v>
      </c>
      <c r="G248" s="6">
        <v>524642.31999999995</v>
      </c>
      <c r="H248" s="7">
        <v>0.84668574606072744</v>
      </c>
    </row>
    <row r="249" spans="1:8" ht="31.5" x14ac:dyDescent="0.25">
      <c r="A249" s="45" t="s">
        <v>140</v>
      </c>
      <c r="B249" s="5" t="s">
        <v>14</v>
      </c>
      <c r="C249" s="5" t="s">
        <v>139</v>
      </c>
      <c r="D249" s="5" t="s">
        <v>141</v>
      </c>
      <c r="E249" s="5" t="s">
        <v>17</v>
      </c>
      <c r="F249" s="6">
        <v>400000</v>
      </c>
      <c r="G249" s="6">
        <v>400000</v>
      </c>
      <c r="H249" s="7">
        <v>1</v>
      </c>
    </row>
    <row r="250" spans="1:8" ht="15.75" x14ac:dyDescent="0.25">
      <c r="A250" s="45" t="s">
        <v>34</v>
      </c>
      <c r="B250" s="5" t="s">
        <v>14</v>
      </c>
      <c r="C250" s="5" t="s">
        <v>139</v>
      </c>
      <c r="D250" s="5" t="s">
        <v>141</v>
      </c>
      <c r="E250" s="5" t="s">
        <v>35</v>
      </c>
      <c r="F250" s="6">
        <v>55000</v>
      </c>
      <c r="G250" s="6">
        <v>55000</v>
      </c>
      <c r="H250" s="7">
        <v>1</v>
      </c>
    </row>
    <row r="251" spans="1:8" ht="63.75" customHeight="1" x14ac:dyDescent="0.25">
      <c r="A251" s="45" t="s">
        <v>142</v>
      </c>
      <c r="B251" s="5" t="s">
        <v>14</v>
      </c>
      <c r="C251" s="5" t="s">
        <v>139</v>
      </c>
      <c r="D251" s="5" t="s">
        <v>141</v>
      </c>
      <c r="E251" s="5" t="s">
        <v>143</v>
      </c>
      <c r="F251" s="6">
        <v>345000</v>
      </c>
      <c r="G251" s="6">
        <v>345000</v>
      </c>
      <c r="H251" s="7">
        <v>1</v>
      </c>
    </row>
    <row r="252" spans="1:8" ht="31.5" x14ac:dyDescent="0.25">
      <c r="A252" s="45" t="s">
        <v>144</v>
      </c>
      <c r="B252" s="5" t="s">
        <v>14</v>
      </c>
      <c r="C252" s="5" t="s">
        <v>139</v>
      </c>
      <c r="D252" s="5" t="s">
        <v>145</v>
      </c>
      <c r="E252" s="5" t="s">
        <v>17</v>
      </c>
      <c r="F252" s="6">
        <v>95000</v>
      </c>
      <c r="G252" s="6">
        <v>0</v>
      </c>
      <c r="H252" s="7">
        <v>0</v>
      </c>
    </row>
    <row r="253" spans="1:8" ht="15.75" x14ac:dyDescent="0.25">
      <c r="A253" s="45" t="s">
        <v>34</v>
      </c>
      <c r="B253" s="5" t="s">
        <v>14</v>
      </c>
      <c r="C253" s="5" t="s">
        <v>139</v>
      </c>
      <c r="D253" s="5" t="s">
        <v>145</v>
      </c>
      <c r="E253" s="5" t="s">
        <v>35</v>
      </c>
      <c r="F253" s="6">
        <v>95000</v>
      </c>
      <c r="G253" s="6">
        <v>0</v>
      </c>
      <c r="H253" s="7">
        <v>0</v>
      </c>
    </row>
    <row r="254" spans="1:8" ht="31.5" x14ac:dyDescent="0.25">
      <c r="A254" s="45" t="s">
        <v>146</v>
      </c>
      <c r="B254" s="5" t="s">
        <v>14</v>
      </c>
      <c r="C254" s="5" t="s">
        <v>139</v>
      </c>
      <c r="D254" s="5" t="s">
        <v>147</v>
      </c>
      <c r="E254" s="5" t="s">
        <v>17</v>
      </c>
      <c r="F254" s="6">
        <v>124642.32</v>
      </c>
      <c r="G254" s="6">
        <v>124642.32</v>
      </c>
      <c r="H254" s="7">
        <v>1</v>
      </c>
    </row>
    <row r="255" spans="1:8" ht="15.75" x14ac:dyDescent="0.25">
      <c r="A255" s="45" t="s">
        <v>34</v>
      </c>
      <c r="B255" s="5" t="s">
        <v>14</v>
      </c>
      <c r="C255" s="5" t="s">
        <v>139</v>
      </c>
      <c r="D255" s="5" t="s">
        <v>147</v>
      </c>
      <c r="E255" s="5" t="s">
        <v>35</v>
      </c>
      <c r="F255" s="6">
        <v>124642.32</v>
      </c>
      <c r="G255" s="6">
        <v>124642.32</v>
      </c>
      <c r="H255" s="7">
        <v>1</v>
      </c>
    </row>
    <row r="256" spans="1:8" ht="15.75" x14ac:dyDescent="0.25">
      <c r="A256" s="45" t="s">
        <v>148</v>
      </c>
      <c r="B256" s="5" t="s">
        <v>14</v>
      </c>
      <c r="C256" s="5" t="s">
        <v>149</v>
      </c>
      <c r="D256" s="5" t="s">
        <v>16</v>
      </c>
      <c r="E256" s="5" t="s">
        <v>17</v>
      </c>
      <c r="F256" s="6">
        <v>6807161.8799999999</v>
      </c>
      <c r="G256" s="6">
        <v>6145058.8499999996</v>
      </c>
      <c r="H256" s="7">
        <v>0.90273434925276086</v>
      </c>
    </row>
    <row r="257" spans="1:8" ht="15.75" x14ac:dyDescent="0.25">
      <c r="A257" s="45" t="s">
        <v>150</v>
      </c>
      <c r="B257" s="5" t="s">
        <v>14</v>
      </c>
      <c r="C257" s="5" t="s">
        <v>151</v>
      </c>
      <c r="D257" s="5" t="s">
        <v>16</v>
      </c>
      <c r="E257" s="5" t="s">
        <v>17</v>
      </c>
      <c r="F257" s="6">
        <v>2258135</v>
      </c>
      <c r="G257" s="6">
        <v>2167418.5099999998</v>
      </c>
      <c r="H257" s="7">
        <v>0.95982680840605195</v>
      </c>
    </row>
    <row r="258" spans="1:8" ht="49.5" customHeight="1" x14ac:dyDescent="0.25">
      <c r="A258" s="45" t="s">
        <v>152</v>
      </c>
      <c r="B258" s="5" t="s">
        <v>14</v>
      </c>
      <c r="C258" s="5" t="s">
        <v>151</v>
      </c>
      <c r="D258" s="5" t="s">
        <v>153</v>
      </c>
      <c r="E258" s="5" t="s">
        <v>17</v>
      </c>
      <c r="F258" s="6">
        <v>860000</v>
      </c>
      <c r="G258" s="6">
        <v>859701.02</v>
      </c>
      <c r="H258" s="7">
        <v>0.99965234883720933</v>
      </c>
    </row>
    <row r="259" spans="1:8" ht="15.75" x14ac:dyDescent="0.25">
      <c r="A259" s="45" t="s">
        <v>34</v>
      </c>
      <c r="B259" s="5" t="s">
        <v>14</v>
      </c>
      <c r="C259" s="5" t="s">
        <v>151</v>
      </c>
      <c r="D259" s="5" t="s">
        <v>153</v>
      </c>
      <c r="E259" s="5" t="s">
        <v>35</v>
      </c>
      <c r="F259" s="6">
        <v>860000</v>
      </c>
      <c r="G259" s="6">
        <v>859701.02</v>
      </c>
      <c r="H259" s="7">
        <v>0.99965234883720933</v>
      </c>
    </row>
    <row r="260" spans="1:8" ht="31.5" x14ac:dyDescent="0.25">
      <c r="A260" s="45" t="s">
        <v>154</v>
      </c>
      <c r="B260" s="5" t="s">
        <v>14</v>
      </c>
      <c r="C260" s="5" t="s">
        <v>151</v>
      </c>
      <c r="D260" s="5" t="s">
        <v>155</v>
      </c>
      <c r="E260" s="5" t="s">
        <v>17</v>
      </c>
      <c r="F260" s="6">
        <v>1398135</v>
      </c>
      <c r="G260" s="6">
        <v>1307717.49</v>
      </c>
      <c r="H260" s="7">
        <v>0.93532991449323566</v>
      </c>
    </row>
    <row r="261" spans="1:8" ht="15.75" x14ac:dyDescent="0.25">
      <c r="A261" s="45" t="s">
        <v>34</v>
      </c>
      <c r="B261" s="5" t="s">
        <v>14</v>
      </c>
      <c r="C261" s="5" t="s">
        <v>151</v>
      </c>
      <c r="D261" s="5" t="s">
        <v>155</v>
      </c>
      <c r="E261" s="5" t="s">
        <v>35</v>
      </c>
      <c r="F261" s="6">
        <v>1398135</v>
      </c>
      <c r="G261" s="6">
        <v>1307717.49</v>
      </c>
      <c r="H261" s="7">
        <v>0.93532991449323566</v>
      </c>
    </row>
    <row r="262" spans="1:8" ht="15.75" x14ac:dyDescent="0.25">
      <c r="A262" s="45" t="s">
        <v>156</v>
      </c>
      <c r="B262" s="5" t="s">
        <v>14</v>
      </c>
      <c r="C262" s="5" t="s">
        <v>157</v>
      </c>
      <c r="D262" s="5" t="s">
        <v>16</v>
      </c>
      <c r="E262" s="5" t="s">
        <v>17</v>
      </c>
      <c r="F262" s="6">
        <v>3813160</v>
      </c>
      <c r="G262" s="6">
        <v>3330112.76</v>
      </c>
      <c r="H262" s="7">
        <v>0.8733210145915723</v>
      </c>
    </row>
    <row r="263" spans="1:8" ht="17.25" customHeight="1" x14ac:dyDescent="0.25">
      <c r="A263" s="45" t="s">
        <v>158</v>
      </c>
      <c r="B263" s="5" t="s">
        <v>14</v>
      </c>
      <c r="C263" s="5" t="s">
        <v>157</v>
      </c>
      <c r="D263" s="5" t="s">
        <v>159</v>
      </c>
      <c r="E263" s="5" t="s">
        <v>17</v>
      </c>
      <c r="F263" s="6">
        <v>100000</v>
      </c>
      <c r="G263" s="6">
        <v>99936.8</v>
      </c>
      <c r="H263" s="7">
        <v>0.99936800000000003</v>
      </c>
    </row>
    <row r="264" spans="1:8" ht="15.75" x14ac:dyDescent="0.25">
      <c r="A264" s="45" t="s">
        <v>34</v>
      </c>
      <c r="B264" s="5" t="s">
        <v>14</v>
      </c>
      <c r="C264" s="5" t="s">
        <v>157</v>
      </c>
      <c r="D264" s="5" t="s">
        <v>159</v>
      </c>
      <c r="E264" s="5" t="s">
        <v>35</v>
      </c>
      <c r="F264" s="6">
        <v>100000</v>
      </c>
      <c r="G264" s="6">
        <v>99936.8</v>
      </c>
      <c r="H264" s="7">
        <v>0.99936800000000003</v>
      </c>
    </row>
    <row r="265" spans="1:8" ht="15.75" x14ac:dyDescent="0.25">
      <c r="A265" s="45" t="s">
        <v>160</v>
      </c>
      <c r="B265" s="5" t="s">
        <v>14</v>
      </c>
      <c r="C265" s="5" t="s">
        <v>157</v>
      </c>
      <c r="D265" s="5" t="s">
        <v>161</v>
      </c>
      <c r="E265" s="5" t="s">
        <v>17</v>
      </c>
      <c r="F265" s="6">
        <v>237160</v>
      </c>
      <c r="G265" s="6">
        <v>237153</v>
      </c>
      <c r="H265" s="7">
        <v>0.99997048406139311</v>
      </c>
    </row>
    <row r="266" spans="1:8" ht="15.75" x14ac:dyDescent="0.25">
      <c r="A266" s="45" t="s">
        <v>34</v>
      </c>
      <c r="B266" s="5" t="s">
        <v>14</v>
      </c>
      <c r="C266" s="5" t="s">
        <v>157</v>
      </c>
      <c r="D266" s="5" t="s">
        <v>161</v>
      </c>
      <c r="E266" s="5" t="s">
        <v>35</v>
      </c>
      <c r="F266" s="6">
        <v>237160</v>
      </c>
      <c r="G266" s="6">
        <v>237153</v>
      </c>
      <c r="H266" s="7">
        <v>0.99997048406139311</v>
      </c>
    </row>
    <row r="267" spans="1:8" ht="31.5" x14ac:dyDescent="0.25">
      <c r="A267" s="45" t="s">
        <v>162</v>
      </c>
      <c r="B267" s="5" t="s">
        <v>14</v>
      </c>
      <c r="C267" s="5" t="s">
        <v>157</v>
      </c>
      <c r="D267" s="5" t="s">
        <v>163</v>
      </c>
      <c r="E267" s="5" t="s">
        <v>17</v>
      </c>
      <c r="F267" s="6">
        <v>2996000</v>
      </c>
      <c r="G267" s="6">
        <v>2522437.4</v>
      </c>
      <c r="H267" s="7">
        <v>0.84193504672897201</v>
      </c>
    </row>
    <row r="268" spans="1:8" ht="15.75" x14ac:dyDescent="0.25">
      <c r="A268" s="45" t="s">
        <v>34</v>
      </c>
      <c r="B268" s="5" t="s">
        <v>14</v>
      </c>
      <c r="C268" s="5" t="s">
        <v>157</v>
      </c>
      <c r="D268" s="5" t="s">
        <v>163</v>
      </c>
      <c r="E268" s="5" t="s">
        <v>35</v>
      </c>
      <c r="F268" s="6">
        <v>2138909.6</v>
      </c>
      <c r="G268" s="6">
        <v>2138755.4</v>
      </c>
      <c r="H268" s="7">
        <v>0.99992790719158964</v>
      </c>
    </row>
    <row r="269" spans="1:8" ht="47.25" x14ac:dyDescent="0.25">
      <c r="A269" s="45" t="s">
        <v>164</v>
      </c>
      <c r="B269" s="5" t="s">
        <v>14</v>
      </c>
      <c r="C269" s="5" t="s">
        <v>157</v>
      </c>
      <c r="D269" s="5" t="s">
        <v>163</v>
      </c>
      <c r="E269" s="5" t="s">
        <v>165</v>
      </c>
      <c r="F269" s="6">
        <v>857090.4</v>
      </c>
      <c r="G269" s="6">
        <v>383682</v>
      </c>
      <c r="H269" s="7">
        <v>0.44765639657147016</v>
      </c>
    </row>
    <row r="270" spans="1:8" ht="63.75" customHeight="1" x14ac:dyDescent="0.25">
      <c r="A270" s="45" t="s">
        <v>166</v>
      </c>
      <c r="B270" s="5" t="s">
        <v>14</v>
      </c>
      <c r="C270" s="5" t="s">
        <v>157</v>
      </c>
      <c r="D270" s="5" t="s">
        <v>167</v>
      </c>
      <c r="E270" s="5" t="s">
        <v>17</v>
      </c>
      <c r="F270" s="6">
        <v>480000</v>
      </c>
      <c r="G270" s="6">
        <v>470585.56</v>
      </c>
      <c r="H270" s="7">
        <v>0.98038658333333328</v>
      </c>
    </row>
    <row r="271" spans="1:8" ht="15.75" x14ac:dyDescent="0.25">
      <c r="A271" s="45" t="s">
        <v>34</v>
      </c>
      <c r="B271" s="5" t="s">
        <v>14</v>
      </c>
      <c r="C271" s="5" t="s">
        <v>157</v>
      </c>
      <c r="D271" s="5" t="s">
        <v>167</v>
      </c>
      <c r="E271" s="5" t="s">
        <v>35</v>
      </c>
      <c r="F271" s="6">
        <v>480000</v>
      </c>
      <c r="G271" s="6">
        <v>470585.56</v>
      </c>
      <c r="H271" s="7">
        <v>0.98038658333333328</v>
      </c>
    </row>
    <row r="272" spans="1:8" ht="15.75" x14ac:dyDescent="0.25">
      <c r="A272" s="45" t="s">
        <v>168</v>
      </c>
      <c r="B272" s="5" t="s">
        <v>14</v>
      </c>
      <c r="C272" s="5" t="s">
        <v>169</v>
      </c>
      <c r="D272" s="5" t="s">
        <v>16</v>
      </c>
      <c r="E272" s="5" t="s">
        <v>17</v>
      </c>
      <c r="F272" s="6">
        <v>735500</v>
      </c>
      <c r="G272" s="6">
        <v>647160.69999999995</v>
      </c>
      <c r="H272" s="7">
        <v>0.87989218218898713</v>
      </c>
    </row>
    <row r="273" spans="1:8" ht="31.5" x14ac:dyDescent="0.25">
      <c r="A273" s="45" t="s">
        <v>170</v>
      </c>
      <c r="B273" s="5" t="s">
        <v>14</v>
      </c>
      <c r="C273" s="5" t="s">
        <v>169</v>
      </c>
      <c r="D273" s="5" t="s">
        <v>171</v>
      </c>
      <c r="E273" s="5" t="s">
        <v>17</v>
      </c>
      <c r="F273" s="6">
        <v>735500</v>
      </c>
      <c r="G273" s="6">
        <v>647160.69999999995</v>
      </c>
      <c r="H273" s="7">
        <v>0.87989218218898713</v>
      </c>
    </row>
    <row r="274" spans="1:8" ht="15.75" x14ac:dyDescent="0.25">
      <c r="A274" s="45" t="s">
        <v>172</v>
      </c>
      <c r="B274" s="5" t="s">
        <v>14</v>
      </c>
      <c r="C274" s="5" t="s">
        <v>169</v>
      </c>
      <c r="D274" s="5" t="s">
        <v>171</v>
      </c>
      <c r="E274" s="5" t="s">
        <v>173</v>
      </c>
      <c r="F274" s="6">
        <v>735500</v>
      </c>
      <c r="G274" s="6">
        <v>647160.69999999995</v>
      </c>
      <c r="H274" s="7">
        <v>0.87989218218898713</v>
      </c>
    </row>
    <row r="275" spans="1:8" ht="31.5" x14ac:dyDescent="0.25">
      <c r="A275" s="45" t="s">
        <v>174</v>
      </c>
      <c r="B275" s="5" t="s">
        <v>14</v>
      </c>
      <c r="C275" s="5" t="s">
        <v>175</v>
      </c>
      <c r="D275" s="5" t="s">
        <v>16</v>
      </c>
      <c r="E275" s="5" t="s">
        <v>17</v>
      </c>
      <c r="F275" s="6">
        <v>366.88</v>
      </c>
      <c r="G275" s="6">
        <v>366.88</v>
      </c>
      <c r="H275" s="7">
        <v>1</v>
      </c>
    </row>
    <row r="276" spans="1:8" ht="65.25" customHeight="1" x14ac:dyDescent="0.25">
      <c r="A276" s="45" t="s">
        <v>176</v>
      </c>
      <c r="B276" s="5" t="s">
        <v>14</v>
      </c>
      <c r="C276" s="5" t="s">
        <v>175</v>
      </c>
      <c r="D276" s="5" t="s">
        <v>177</v>
      </c>
      <c r="E276" s="5" t="s">
        <v>17</v>
      </c>
      <c r="F276" s="6">
        <v>366.88</v>
      </c>
      <c r="G276" s="6">
        <v>366.88</v>
      </c>
      <c r="H276" s="7">
        <v>1</v>
      </c>
    </row>
    <row r="277" spans="1:8" ht="15.75" x14ac:dyDescent="0.25">
      <c r="A277" s="45" t="s">
        <v>34</v>
      </c>
      <c r="B277" s="5" t="s">
        <v>14</v>
      </c>
      <c r="C277" s="5" t="s">
        <v>175</v>
      </c>
      <c r="D277" s="5" t="s">
        <v>177</v>
      </c>
      <c r="E277" s="5" t="s">
        <v>35</v>
      </c>
      <c r="F277" s="6">
        <v>366.88</v>
      </c>
      <c r="G277" s="6">
        <v>366.88</v>
      </c>
      <c r="H277" s="7">
        <v>1</v>
      </c>
    </row>
    <row r="278" spans="1:8" ht="15.75" x14ac:dyDescent="0.25">
      <c r="A278" s="45" t="s">
        <v>178</v>
      </c>
      <c r="B278" s="5" t="s">
        <v>14</v>
      </c>
      <c r="C278" s="5" t="s">
        <v>179</v>
      </c>
      <c r="D278" s="5" t="s">
        <v>16</v>
      </c>
      <c r="E278" s="5" t="s">
        <v>17</v>
      </c>
      <c r="F278" s="6">
        <v>5600000</v>
      </c>
      <c r="G278" s="6">
        <v>5433084.1900000004</v>
      </c>
      <c r="H278" s="7">
        <v>0.97019360535714283</v>
      </c>
    </row>
    <row r="279" spans="1:8" ht="15.75" x14ac:dyDescent="0.25">
      <c r="A279" s="45" t="s">
        <v>180</v>
      </c>
      <c r="B279" s="5" t="s">
        <v>14</v>
      </c>
      <c r="C279" s="5" t="s">
        <v>181</v>
      </c>
      <c r="D279" s="5" t="s">
        <v>16</v>
      </c>
      <c r="E279" s="5" t="s">
        <v>17</v>
      </c>
      <c r="F279" s="6">
        <v>5600000</v>
      </c>
      <c r="G279" s="6">
        <v>5433084.1900000004</v>
      </c>
      <c r="H279" s="7">
        <v>0.97019360535714283</v>
      </c>
    </row>
    <row r="280" spans="1:8" ht="15.75" x14ac:dyDescent="0.25">
      <c r="A280" s="45" t="s">
        <v>182</v>
      </c>
      <c r="B280" s="5" t="s">
        <v>14</v>
      </c>
      <c r="C280" s="5" t="s">
        <v>181</v>
      </c>
      <c r="D280" s="5" t="s">
        <v>183</v>
      </c>
      <c r="E280" s="5" t="s">
        <v>17</v>
      </c>
      <c r="F280" s="6">
        <v>1077386.93</v>
      </c>
      <c r="G280" s="6">
        <v>1033084.19</v>
      </c>
      <c r="H280" s="7">
        <v>0.95887945289999021</v>
      </c>
    </row>
    <row r="281" spans="1:8" ht="47.25" x14ac:dyDescent="0.25">
      <c r="A281" s="45" t="s">
        <v>164</v>
      </c>
      <c r="B281" s="5" t="s">
        <v>14</v>
      </c>
      <c r="C281" s="5" t="s">
        <v>181</v>
      </c>
      <c r="D281" s="5" t="s">
        <v>183</v>
      </c>
      <c r="E281" s="5" t="s">
        <v>165</v>
      </c>
      <c r="F281" s="6">
        <v>1077386.93</v>
      </c>
      <c r="G281" s="6">
        <v>1033084.19</v>
      </c>
      <c r="H281" s="7">
        <v>0.95887945289999021</v>
      </c>
    </row>
    <row r="282" spans="1:8" ht="110.25" x14ac:dyDescent="0.25">
      <c r="A282" s="45" t="s">
        <v>184</v>
      </c>
      <c r="B282" s="5" t="s">
        <v>14</v>
      </c>
      <c r="C282" s="5" t="s">
        <v>181</v>
      </c>
      <c r="D282" s="5" t="s">
        <v>185</v>
      </c>
      <c r="E282" s="5" t="s">
        <v>17</v>
      </c>
      <c r="F282" s="6">
        <v>4500000</v>
      </c>
      <c r="G282" s="6">
        <v>4378000</v>
      </c>
      <c r="H282" s="7">
        <v>0.97288888888888891</v>
      </c>
    </row>
    <row r="283" spans="1:8" ht="47.25" x14ac:dyDescent="0.25">
      <c r="A283" s="45" t="s">
        <v>164</v>
      </c>
      <c r="B283" s="5" t="s">
        <v>14</v>
      </c>
      <c r="C283" s="5" t="s">
        <v>181</v>
      </c>
      <c r="D283" s="5" t="s">
        <v>185</v>
      </c>
      <c r="E283" s="5" t="s">
        <v>165</v>
      </c>
      <c r="F283" s="6">
        <v>4500000</v>
      </c>
      <c r="G283" s="6">
        <v>4378000</v>
      </c>
      <c r="H283" s="7">
        <v>0.97288888888888891</v>
      </c>
    </row>
    <row r="284" spans="1:8" ht="94.5" customHeight="1" x14ac:dyDescent="0.25">
      <c r="A284" s="45" t="s">
        <v>186</v>
      </c>
      <c r="B284" s="5" t="s">
        <v>14</v>
      </c>
      <c r="C284" s="5" t="s">
        <v>181</v>
      </c>
      <c r="D284" s="5" t="s">
        <v>187</v>
      </c>
      <c r="E284" s="5" t="s">
        <v>17</v>
      </c>
      <c r="F284" s="6">
        <v>22613.07</v>
      </c>
      <c r="G284" s="6">
        <v>22000</v>
      </c>
      <c r="H284" s="7">
        <v>0.97288868782522675</v>
      </c>
    </row>
    <row r="285" spans="1:8" ht="47.25" x14ac:dyDescent="0.25">
      <c r="A285" s="45" t="s">
        <v>164</v>
      </c>
      <c r="B285" s="5" t="s">
        <v>14</v>
      </c>
      <c r="C285" s="5" t="s">
        <v>181</v>
      </c>
      <c r="D285" s="5" t="s">
        <v>187</v>
      </c>
      <c r="E285" s="5" t="s">
        <v>165</v>
      </c>
      <c r="F285" s="6">
        <v>22613.07</v>
      </c>
      <c r="G285" s="6">
        <v>22000</v>
      </c>
      <c r="H285" s="7">
        <v>0.97288868782522675</v>
      </c>
    </row>
    <row r="286" spans="1:8" ht="15.75" x14ac:dyDescent="0.25">
      <c r="A286" s="45" t="s">
        <v>190</v>
      </c>
      <c r="B286" s="5" t="s">
        <v>14</v>
      </c>
      <c r="C286" s="5" t="s">
        <v>191</v>
      </c>
      <c r="D286" s="5" t="s">
        <v>16</v>
      </c>
      <c r="E286" s="5" t="s">
        <v>17</v>
      </c>
      <c r="F286" s="6">
        <v>10475120.99</v>
      </c>
      <c r="G286" s="6">
        <v>10417029.67</v>
      </c>
      <c r="H286" s="7">
        <v>0.99445435331434773</v>
      </c>
    </row>
    <row r="287" spans="1:8" ht="15.75" x14ac:dyDescent="0.25">
      <c r="A287" s="45" t="s">
        <v>192</v>
      </c>
      <c r="B287" s="5" t="s">
        <v>14</v>
      </c>
      <c r="C287" s="5" t="s">
        <v>193</v>
      </c>
      <c r="D287" s="5" t="s">
        <v>16</v>
      </c>
      <c r="E287" s="5" t="s">
        <v>17</v>
      </c>
      <c r="F287" s="6">
        <v>2552065.3199999998</v>
      </c>
      <c r="G287" s="6">
        <v>2493974</v>
      </c>
      <c r="H287" s="7">
        <v>0.97723752619309912</v>
      </c>
    </row>
    <row r="288" spans="1:8" ht="14.25" customHeight="1" x14ac:dyDescent="0.25">
      <c r="A288" s="45" t="s">
        <v>194</v>
      </c>
      <c r="B288" s="5" t="s">
        <v>14</v>
      </c>
      <c r="C288" s="5" t="s">
        <v>193</v>
      </c>
      <c r="D288" s="5" t="s">
        <v>195</v>
      </c>
      <c r="E288" s="5" t="s">
        <v>17</v>
      </c>
      <c r="F288" s="6">
        <v>2552065.3199999998</v>
      </c>
      <c r="G288" s="6">
        <v>2493974</v>
      </c>
      <c r="H288" s="7">
        <v>0.97723752619309912</v>
      </c>
    </row>
    <row r="289" spans="1:8" ht="15.75" x14ac:dyDescent="0.25">
      <c r="A289" s="45" t="s">
        <v>34</v>
      </c>
      <c r="B289" s="5" t="s">
        <v>14</v>
      </c>
      <c r="C289" s="5" t="s">
        <v>193</v>
      </c>
      <c r="D289" s="5" t="s">
        <v>195</v>
      </c>
      <c r="E289" s="5" t="s">
        <v>35</v>
      </c>
      <c r="F289" s="6">
        <v>2552065.3199999998</v>
      </c>
      <c r="G289" s="6">
        <v>2493974</v>
      </c>
      <c r="H289" s="7">
        <v>0.97723752619309912</v>
      </c>
    </row>
    <row r="290" spans="1:8" ht="18.75" customHeight="1" x14ac:dyDescent="0.25">
      <c r="A290" s="45" t="s">
        <v>198</v>
      </c>
      <c r="B290" s="5" t="s">
        <v>14</v>
      </c>
      <c r="C290" s="5" t="s">
        <v>199</v>
      </c>
      <c r="D290" s="5" t="s">
        <v>16</v>
      </c>
      <c r="E290" s="5" t="s">
        <v>17</v>
      </c>
      <c r="F290" s="6">
        <v>7923055.6699999999</v>
      </c>
      <c r="G290" s="6">
        <v>7923055.6699999999</v>
      </c>
      <c r="H290" s="7">
        <v>1</v>
      </c>
    </row>
    <row r="291" spans="1:8" ht="15.75" x14ac:dyDescent="0.25">
      <c r="A291" s="45" t="s">
        <v>196</v>
      </c>
      <c r="B291" s="5" t="s">
        <v>14</v>
      </c>
      <c r="C291" s="5" t="s">
        <v>199</v>
      </c>
      <c r="D291" s="5" t="s">
        <v>197</v>
      </c>
      <c r="E291" s="5" t="s">
        <v>17</v>
      </c>
      <c r="F291" s="6">
        <v>654241.93999999994</v>
      </c>
      <c r="G291" s="6">
        <v>654241.93999999994</v>
      </c>
      <c r="H291" s="7">
        <v>1</v>
      </c>
    </row>
    <row r="292" spans="1:8" ht="15.75" x14ac:dyDescent="0.25">
      <c r="A292" s="45" t="s">
        <v>34</v>
      </c>
      <c r="B292" s="5" t="s">
        <v>14</v>
      </c>
      <c r="C292" s="5" t="s">
        <v>199</v>
      </c>
      <c r="D292" s="5" t="s">
        <v>197</v>
      </c>
      <c r="E292" s="5" t="s">
        <v>35</v>
      </c>
      <c r="F292" s="6">
        <v>654241.93999999994</v>
      </c>
      <c r="G292" s="6">
        <v>654241.93999999994</v>
      </c>
      <c r="H292" s="7">
        <v>1</v>
      </c>
    </row>
    <row r="293" spans="1:8" ht="63.75" customHeight="1" x14ac:dyDescent="0.25">
      <c r="A293" s="45" t="s">
        <v>200</v>
      </c>
      <c r="B293" s="5" t="s">
        <v>14</v>
      </c>
      <c r="C293" s="5" t="s">
        <v>199</v>
      </c>
      <c r="D293" s="5" t="s">
        <v>202</v>
      </c>
      <c r="E293" s="5" t="s">
        <v>17</v>
      </c>
      <c r="F293" s="6">
        <v>4759911.8499999996</v>
      </c>
      <c r="G293" s="6">
        <v>4759911.8499999996</v>
      </c>
      <c r="H293" s="7">
        <v>1</v>
      </c>
    </row>
    <row r="294" spans="1:8" ht="15.75" x14ac:dyDescent="0.25">
      <c r="A294" s="45" t="s">
        <v>34</v>
      </c>
      <c r="B294" s="5" t="s">
        <v>14</v>
      </c>
      <c r="C294" s="5" t="s">
        <v>199</v>
      </c>
      <c r="D294" s="5" t="s">
        <v>202</v>
      </c>
      <c r="E294" s="5" t="s">
        <v>35</v>
      </c>
      <c r="F294" s="6">
        <v>4759911.8499999996</v>
      </c>
      <c r="G294" s="6">
        <v>4759911.8499999996</v>
      </c>
      <c r="H294" s="7">
        <v>1</v>
      </c>
    </row>
    <row r="295" spans="1:8" ht="48" customHeight="1" x14ac:dyDescent="0.25">
      <c r="A295" s="45" t="s">
        <v>201</v>
      </c>
      <c r="B295" s="5" t="s">
        <v>14</v>
      </c>
      <c r="C295" s="5" t="s">
        <v>199</v>
      </c>
      <c r="D295" s="5" t="s">
        <v>203</v>
      </c>
      <c r="E295" s="5" t="s">
        <v>17</v>
      </c>
      <c r="F295" s="6">
        <v>2483812.86</v>
      </c>
      <c r="G295" s="6">
        <v>2483812.86</v>
      </c>
      <c r="H295" s="7">
        <v>1</v>
      </c>
    </row>
    <row r="296" spans="1:8" ht="15.75" x14ac:dyDescent="0.25">
      <c r="A296" s="45" t="s">
        <v>34</v>
      </c>
      <c r="B296" s="5" t="s">
        <v>14</v>
      </c>
      <c r="C296" s="5" t="s">
        <v>199</v>
      </c>
      <c r="D296" s="5" t="s">
        <v>203</v>
      </c>
      <c r="E296" s="5" t="s">
        <v>35</v>
      </c>
      <c r="F296" s="6">
        <v>2483812.86</v>
      </c>
      <c r="G296" s="6">
        <v>2483812.86</v>
      </c>
      <c r="H296" s="7">
        <v>1</v>
      </c>
    </row>
    <row r="297" spans="1:8" ht="31.5" x14ac:dyDescent="0.25">
      <c r="A297" s="45" t="s">
        <v>204</v>
      </c>
      <c r="B297" s="5" t="s">
        <v>14</v>
      </c>
      <c r="C297" s="5" t="s">
        <v>199</v>
      </c>
      <c r="D297" s="5" t="s">
        <v>205</v>
      </c>
      <c r="E297" s="5" t="s">
        <v>17</v>
      </c>
      <c r="F297" s="6">
        <v>25089.02</v>
      </c>
      <c r="G297" s="6">
        <v>25089.02</v>
      </c>
      <c r="H297" s="7">
        <v>1</v>
      </c>
    </row>
    <row r="298" spans="1:8" ht="15.75" x14ac:dyDescent="0.25">
      <c r="A298" s="45" t="s">
        <v>34</v>
      </c>
      <c r="B298" s="5" t="s">
        <v>14</v>
      </c>
      <c r="C298" s="5" t="s">
        <v>199</v>
      </c>
      <c r="D298" s="5" t="s">
        <v>205</v>
      </c>
      <c r="E298" s="5" t="s">
        <v>35</v>
      </c>
      <c r="F298" s="6">
        <v>25089.02</v>
      </c>
      <c r="G298" s="6">
        <v>25089.02</v>
      </c>
      <c r="H298" s="7">
        <v>1</v>
      </c>
    </row>
    <row r="299" spans="1:8" ht="15.75" x14ac:dyDescent="0.25">
      <c r="A299" s="45" t="s">
        <v>206</v>
      </c>
      <c r="B299" s="5" t="s">
        <v>14</v>
      </c>
      <c r="C299" s="5" t="s">
        <v>207</v>
      </c>
      <c r="D299" s="5" t="s">
        <v>16</v>
      </c>
      <c r="E299" s="5" t="s">
        <v>17</v>
      </c>
      <c r="F299" s="6">
        <v>25588955.030000001</v>
      </c>
      <c r="G299" s="6">
        <v>25363982.010000002</v>
      </c>
      <c r="H299" s="7">
        <v>0.99120819823489292</v>
      </c>
    </row>
    <row r="300" spans="1:8" ht="15.75" x14ac:dyDescent="0.25">
      <c r="A300" s="45" t="s">
        <v>208</v>
      </c>
      <c r="B300" s="5" t="s">
        <v>14</v>
      </c>
      <c r="C300" s="5" t="s">
        <v>209</v>
      </c>
      <c r="D300" s="5" t="s">
        <v>16</v>
      </c>
      <c r="E300" s="5" t="s">
        <v>17</v>
      </c>
      <c r="F300" s="6">
        <v>2379211</v>
      </c>
      <c r="G300" s="6">
        <v>2165655.25</v>
      </c>
      <c r="H300" s="7">
        <v>0.91024093701651509</v>
      </c>
    </row>
    <row r="301" spans="1:8" ht="15.75" x14ac:dyDescent="0.25">
      <c r="A301" s="45" t="s">
        <v>210</v>
      </c>
      <c r="B301" s="5" t="s">
        <v>14</v>
      </c>
      <c r="C301" s="5" t="s">
        <v>209</v>
      </c>
      <c r="D301" s="5" t="s">
        <v>211</v>
      </c>
      <c r="E301" s="5" t="s">
        <v>17</v>
      </c>
      <c r="F301" s="6">
        <v>2379211</v>
      </c>
      <c r="G301" s="6">
        <v>2165655.25</v>
      </c>
      <c r="H301" s="7">
        <v>0.91024093701651509</v>
      </c>
    </row>
    <row r="302" spans="1:8" ht="15.75" x14ac:dyDescent="0.25">
      <c r="A302" s="45" t="s">
        <v>212</v>
      </c>
      <c r="B302" s="5" t="s">
        <v>14</v>
      </c>
      <c r="C302" s="5" t="s">
        <v>209</v>
      </c>
      <c r="D302" s="5" t="s">
        <v>211</v>
      </c>
      <c r="E302" s="5" t="s">
        <v>213</v>
      </c>
      <c r="F302" s="6">
        <v>2379211</v>
      </c>
      <c r="G302" s="6">
        <v>2165655.25</v>
      </c>
      <c r="H302" s="7">
        <v>0.91024093701651509</v>
      </c>
    </row>
    <row r="303" spans="1:8" ht="15.75" x14ac:dyDescent="0.25">
      <c r="A303" s="45" t="s">
        <v>214</v>
      </c>
      <c r="B303" s="5" t="s">
        <v>14</v>
      </c>
      <c r="C303" s="5" t="s">
        <v>215</v>
      </c>
      <c r="D303" s="5" t="s">
        <v>16</v>
      </c>
      <c r="E303" s="5" t="s">
        <v>17</v>
      </c>
      <c r="F303" s="6">
        <v>547140</v>
      </c>
      <c r="G303" s="6">
        <v>547140</v>
      </c>
      <c r="H303" s="7">
        <v>1</v>
      </c>
    </row>
    <row r="304" spans="1:8" ht="64.5" customHeight="1" x14ac:dyDescent="0.25">
      <c r="A304" s="45" t="s">
        <v>218</v>
      </c>
      <c r="B304" s="5" t="s">
        <v>14</v>
      </c>
      <c r="C304" s="5" t="s">
        <v>215</v>
      </c>
      <c r="D304" s="5" t="s">
        <v>219</v>
      </c>
      <c r="E304" s="5" t="s">
        <v>17</v>
      </c>
      <c r="F304" s="6">
        <v>478800</v>
      </c>
      <c r="G304" s="6">
        <v>478800</v>
      </c>
      <c r="H304" s="7">
        <v>1</v>
      </c>
    </row>
    <row r="305" spans="1:8" ht="15.75" x14ac:dyDescent="0.25">
      <c r="A305" s="45" t="s">
        <v>216</v>
      </c>
      <c r="B305" s="5" t="s">
        <v>14</v>
      </c>
      <c r="C305" s="5" t="s">
        <v>215</v>
      </c>
      <c r="D305" s="5" t="s">
        <v>219</v>
      </c>
      <c r="E305" s="5" t="s">
        <v>217</v>
      </c>
      <c r="F305" s="6">
        <v>478800</v>
      </c>
      <c r="G305" s="6">
        <v>478800</v>
      </c>
      <c r="H305" s="7">
        <v>1</v>
      </c>
    </row>
    <row r="306" spans="1:8" ht="47.25" x14ac:dyDescent="0.25">
      <c r="A306" s="45" t="s">
        <v>220</v>
      </c>
      <c r="B306" s="5" t="s">
        <v>14</v>
      </c>
      <c r="C306" s="5" t="s">
        <v>215</v>
      </c>
      <c r="D306" s="5" t="s">
        <v>221</v>
      </c>
      <c r="E306" s="5" t="s">
        <v>17</v>
      </c>
      <c r="F306" s="6">
        <v>38340</v>
      </c>
      <c r="G306" s="6">
        <v>38340</v>
      </c>
      <c r="H306" s="7">
        <v>1</v>
      </c>
    </row>
    <row r="307" spans="1:8" ht="15.75" x14ac:dyDescent="0.25">
      <c r="A307" s="45" t="s">
        <v>216</v>
      </c>
      <c r="B307" s="5" t="s">
        <v>14</v>
      </c>
      <c r="C307" s="5" t="s">
        <v>215</v>
      </c>
      <c r="D307" s="5" t="s">
        <v>221</v>
      </c>
      <c r="E307" s="5" t="s">
        <v>217</v>
      </c>
      <c r="F307" s="6">
        <v>38340</v>
      </c>
      <c r="G307" s="6">
        <v>38340</v>
      </c>
      <c r="H307" s="7">
        <v>1</v>
      </c>
    </row>
    <row r="308" spans="1:8" ht="31.5" x14ac:dyDescent="0.25">
      <c r="A308" s="45" t="s">
        <v>48</v>
      </c>
      <c r="B308" s="5" t="s">
        <v>14</v>
      </c>
      <c r="C308" s="5" t="s">
        <v>215</v>
      </c>
      <c r="D308" s="5" t="s">
        <v>49</v>
      </c>
      <c r="E308" s="5" t="s">
        <v>17</v>
      </c>
      <c r="F308" s="6">
        <v>30000</v>
      </c>
      <c r="G308" s="6">
        <v>30000</v>
      </c>
      <c r="H308" s="7">
        <v>1</v>
      </c>
    </row>
    <row r="309" spans="1:8" ht="31.5" x14ac:dyDescent="0.25">
      <c r="A309" s="45" t="s">
        <v>74</v>
      </c>
      <c r="B309" s="5" t="s">
        <v>14</v>
      </c>
      <c r="C309" s="5" t="s">
        <v>215</v>
      </c>
      <c r="D309" s="5" t="s">
        <v>49</v>
      </c>
      <c r="E309" s="5" t="s">
        <v>75</v>
      </c>
      <c r="F309" s="6">
        <v>30000</v>
      </c>
      <c r="G309" s="6">
        <v>30000</v>
      </c>
      <c r="H309" s="7">
        <v>1</v>
      </c>
    </row>
    <row r="310" spans="1:8" ht="15.75" x14ac:dyDescent="0.25">
      <c r="A310" s="45" t="s">
        <v>222</v>
      </c>
      <c r="B310" s="5" t="s">
        <v>14</v>
      </c>
      <c r="C310" s="5" t="s">
        <v>223</v>
      </c>
      <c r="D310" s="5" t="s">
        <v>16</v>
      </c>
      <c r="E310" s="5" t="s">
        <v>17</v>
      </c>
      <c r="F310" s="6">
        <v>22402604.030000001</v>
      </c>
      <c r="G310" s="6">
        <v>22401198.59</v>
      </c>
      <c r="H310" s="7">
        <v>0.99993726443595043</v>
      </c>
    </row>
    <row r="311" spans="1:8" ht="78.75" customHeight="1" x14ac:dyDescent="0.25">
      <c r="A311" s="45" t="s">
        <v>60</v>
      </c>
      <c r="B311" s="5" t="s">
        <v>14</v>
      </c>
      <c r="C311" s="5" t="s">
        <v>223</v>
      </c>
      <c r="D311" s="5" t="s">
        <v>61</v>
      </c>
      <c r="E311" s="5" t="s">
        <v>17</v>
      </c>
      <c r="F311" s="6">
        <v>22401057.84</v>
      </c>
      <c r="G311" s="6">
        <v>22399652.399999999</v>
      </c>
      <c r="H311" s="7">
        <v>0.99993726010574868</v>
      </c>
    </row>
    <row r="312" spans="1:8" ht="15.75" x14ac:dyDescent="0.25">
      <c r="A312" s="45" t="s">
        <v>34</v>
      </c>
      <c r="B312" s="5" t="s">
        <v>14</v>
      </c>
      <c r="C312" s="5" t="s">
        <v>223</v>
      </c>
      <c r="D312" s="5" t="s">
        <v>61</v>
      </c>
      <c r="E312" s="5" t="s">
        <v>35</v>
      </c>
      <c r="F312" s="6">
        <v>192000</v>
      </c>
      <c r="G312" s="6">
        <v>192000</v>
      </c>
      <c r="H312" s="7">
        <v>1</v>
      </c>
    </row>
    <row r="313" spans="1:8" ht="50.25" customHeight="1" x14ac:dyDescent="0.25">
      <c r="A313" s="45" t="s">
        <v>224</v>
      </c>
      <c r="B313" s="5" t="s">
        <v>14</v>
      </c>
      <c r="C313" s="5" t="s">
        <v>223</v>
      </c>
      <c r="D313" s="5" t="s">
        <v>61</v>
      </c>
      <c r="E313" s="5" t="s">
        <v>225</v>
      </c>
      <c r="F313" s="6">
        <v>22209057.84</v>
      </c>
      <c r="G313" s="6">
        <v>22207652.399999999</v>
      </c>
      <c r="H313" s="7">
        <v>0.99993671771174963</v>
      </c>
    </row>
    <row r="314" spans="1:8" ht="47.25" x14ac:dyDescent="0.25">
      <c r="A314" s="45" t="s">
        <v>62</v>
      </c>
      <c r="B314" s="5" t="s">
        <v>14</v>
      </c>
      <c r="C314" s="5" t="s">
        <v>223</v>
      </c>
      <c r="D314" s="5" t="s">
        <v>63</v>
      </c>
      <c r="E314" s="5" t="s">
        <v>17</v>
      </c>
      <c r="F314" s="6">
        <v>174.19</v>
      </c>
      <c r="G314" s="6">
        <v>174.19</v>
      </c>
      <c r="H314" s="7">
        <v>1</v>
      </c>
    </row>
    <row r="315" spans="1:8" ht="47.25" x14ac:dyDescent="0.25">
      <c r="A315" s="45" t="s">
        <v>26</v>
      </c>
      <c r="B315" s="5" t="s">
        <v>14</v>
      </c>
      <c r="C315" s="5" t="s">
        <v>223</v>
      </c>
      <c r="D315" s="5" t="s">
        <v>63</v>
      </c>
      <c r="E315" s="5" t="s">
        <v>27</v>
      </c>
      <c r="F315" s="6">
        <v>174.19</v>
      </c>
      <c r="G315" s="6">
        <v>174.19</v>
      </c>
      <c r="H315" s="7">
        <v>1</v>
      </c>
    </row>
    <row r="316" spans="1:8" ht="47.25" customHeight="1" x14ac:dyDescent="0.25">
      <c r="A316" s="45" t="s">
        <v>32</v>
      </c>
      <c r="B316" s="5" t="s">
        <v>14</v>
      </c>
      <c r="C316" s="5" t="s">
        <v>223</v>
      </c>
      <c r="D316" s="5" t="s">
        <v>33</v>
      </c>
      <c r="E316" s="5" t="s">
        <v>17</v>
      </c>
      <c r="F316" s="6">
        <v>952</v>
      </c>
      <c r="G316" s="6">
        <v>952</v>
      </c>
      <c r="H316" s="7">
        <v>1</v>
      </c>
    </row>
    <row r="317" spans="1:8" ht="47.25" x14ac:dyDescent="0.25">
      <c r="A317" s="45" t="s">
        <v>26</v>
      </c>
      <c r="B317" s="5" t="s">
        <v>14</v>
      </c>
      <c r="C317" s="5" t="s">
        <v>223</v>
      </c>
      <c r="D317" s="5" t="s">
        <v>33</v>
      </c>
      <c r="E317" s="5" t="s">
        <v>27</v>
      </c>
      <c r="F317" s="6">
        <v>952</v>
      </c>
      <c r="G317" s="6">
        <v>952</v>
      </c>
      <c r="H317" s="7">
        <v>1</v>
      </c>
    </row>
    <row r="318" spans="1:8" ht="110.25" customHeight="1" x14ac:dyDescent="0.25">
      <c r="A318" s="45" t="s">
        <v>76</v>
      </c>
      <c r="B318" s="5" t="s">
        <v>14</v>
      </c>
      <c r="C318" s="5" t="s">
        <v>223</v>
      </c>
      <c r="D318" s="5" t="s">
        <v>77</v>
      </c>
      <c r="E318" s="5" t="s">
        <v>17</v>
      </c>
      <c r="F318" s="6">
        <v>420</v>
      </c>
      <c r="G318" s="6">
        <v>420</v>
      </c>
      <c r="H318" s="7">
        <v>1</v>
      </c>
    </row>
    <row r="319" spans="1:8" ht="47.25" x14ac:dyDescent="0.25">
      <c r="A319" s="45" t="s">
        <v>26</v>
      </c>
      <c r="B319" s="5" t="s">
        <v>14</v>
      </c>
      <c r="C319" s="5" t="s">
        <v>223</v>
      </c>
      <c r="D319" s="5" t="s">
        <v>77</v>
      </c>
      <c r="E319" s="5" t="s">
        <v>27</v>
      </c>
      <c r="F319" s="6">
        <v>420</v>
      </c>
      <c r="G319" s="6">
        <v>420</v>
      </c>
      <c r="H319" s="7">
        <v>1</v>
      </c>
    </row>
    <row r="320" spans="1:8" ht="15.75" x14ac:dyDescent="0.25">
      <c r="A320" s="45" t="s">
        <v>226</v>
      </c>
      <c r="B320" s="5" t="s">
        <v>14</v>
      </c>
      <c r="C320" s="5" t="s">
        <v>227</v>
      </c>
      <c r="D320" s="5" t="s">
        <v>16</v>
      </c>
      <c r="E320" s="5" t="s">
        <v>17</v>
      </c>
      <c r="F320" s="6">
        <v>260000</v>
      </c>
      <c r="G320" s="6">
        <v>249988.17</v>
      </c>
      <c r="H320" s="7">
        <v>0.96149296153846153</v>
      </c>
    </row>
    <row r="321" spans="1:8" ht="31.5" x14ac:dyDescent="0.25">
      <c r="A321" s="45" t="s">
        <v>228</v>
      </c>
      <c r="B321" s="5" t="s">
        <v>14</v>
      </c>
      <c r="C321" s="5" t="s">
        <v>227</v>
      </c>
      <c r="D321" s="5" t="s">
        <v>229</v>
      </c>
      <c r="E321" s="5" t="s">
        <v>17</v>
      </c>
      <c r="F321" s="6">
        <v>100000</v>
      </c>
      <c r="G321" s="6">
        <v>100000</v>
      </c>
      <c r="H321" s="7">
        <v>1</v>
      </c>
    </row>
    <row r="322" spans="1:8" ht="31.5" x14ac:dyDescent="0.25">
      <c r="A322" s="45" t="s">
        <v>230</v>
      </c>
      <c r="B322" s="5" t="s">
        <v>14</v>
      </c>
      <c r="C322" s="5" t="s">
        <v>227</v>
      </c>
      <c r="D322" s="5" t="s">
        <v>229</v>
      </c>
      <c r="E322" s="5" t="s">
        <v>231</v>
      </c>
      <c r="F322" s="6">
        <v>100000</v>
      </c>
      <c r="G322" s="6">
        <v>100000</v>
      </c>
      <c r="H322" s="7">
        <v>1</v>
      </c>
    </row>
    <row r="323" spans="1:8" ht="31.5" x14ac:dyDescent="0.25">
      <c r="A323" s="45" t="s">
        <v>232</v>
      </c>
      <c r="B323" s="5" t="s">
        <v>14</v>
      </c>
      <c r="C323" s="5" t="s">
        <v>227</v>
      </c>
      <c r="D323" s="5" t="s">
        <v>233</v>
      </c>
      <c r="E323" s="5" t="s">
        <v>17</v>
      </c>
      <c r="F323" s="6">
        <v>90000</v>
      </c>
      <c r="G323" s="6">
        <v>90000</v>
      </c>
      <c r="H323" s="7">
        <v>1</v>
      </c>
    </row>
    <row r="324" spans="1:8" ht="31.5" x14ac:dyDescent="0.25">
      <c r="A324" s="45" t="s">
        <v>230</v>
      </c>
      <c r="B324" s="5" t="s">
        <v>14</v>
      </c>
      <c r="C324" s="5" t="s">
        <v>227</v>
      </c>
      <c r="D324" s="5" t="s">
        <v>233</v>
      </c>
      <c r="E324" s="5" t="s">
        <v>231</v>
      </c>
      <c r="F324" s="6">
        <v>90000</v>
      </c>
      <c r="G324" s="6">
        <v>90000</v>
      </c>
      <c r="H324" s="7">
        <v>1</v>
      </c>
    </row>
    <row r="325" spans="1:8" ht="48" customHeight="1" x14ac:dyDescent="0.25">
      <c r="A325" s="45" t="s">
        <v>234</v>
      </c>
      <c r="B325" s="5" t="s">
        <v>14</v>
      </c>
      <c r="C325" s="5" t="s">
        <v>227</v>
      </c>
      <c r="D325" s="5" t="s">
        <v>235</v>
      </c>
      <c r="E325" s="5" t="s">
        <v>17</v>
      </c>
      <c r="F325" s="6">
        <v>70000</v>
      </c>
      <c r="G325" s="6">
        <v>59988.17</v>
      </c>
      <c r="H325" s="7">
        <v>0.85697385714285712</v>
      </c>
    </row>
    <row r="326" spans="1:8" ht="15.75" x14ac:dyDescent="0.25">
      <c r="A326" s="45" t="s">
        <v>34</v>
      </c>
      <c r="B326" s="5" t="s">
        <v>14</v>
      </c>
      <c r="C326" s="5" t="s">
        <v>227</v>
      </c>
      <c r="D326" s="5" t="s">
        <v>235</v>
      </c>
      <c r="E326" s="5" t="s">
        <v>35</v>
      </c>
      <c r="F326" s="6">
        <v>70000</v>
      </c>
      <c r="G326" s="6">
        <v>59988.17</v>
      </c>
      <c r="H326" s="7">
        <v>0.85697385714285712</v>
      </c>
    </row>
    <row r="327" spans="1:8" ht="15.75" x14ac:dyDescent="0.25">
      <c r="A327" s="45" t="s">
        <v>236</v>
      </c>
      <c r="B327" s="5" t="s">
        <v>14</v>
      </c>
      <c r="C327" s="5" t="s">
        <v>237</v>
      </c>
      <c r="D327" s="5" t="s">
        <v>16</v>
      </c>
      <c r="E327" s="5" t="s">
        <v>17</v>
      </c>
      <c r="F327" s="6">
        <v>3401465</v>
      </c>
      <c r="G327" s="6">
        <v>3401465</v>
      </c>
      <c r="H327" s="7">
        <v>1</v>
      </c>
    </row>
    <row r="328" spans="1:8" ht="15.75" x14ac:dyDescent="0.25">
      <c r="A328" s="45" t="s">
        <v>238</v>
      </c>
      <c r="B328" s="5" t="s">
        <v>14</v>
      </c>
      <c r="C328" s="5" t="s">
        <v>239</v>
      </c>
      <c r="D328" s="5" t="s">
        <v>16</v>
      </c>
      <c r="E328" s="5" t="s">
        <v>17</v>
      </c>
      <c r="F328" s="6">
        <v>1094994</v>
      </c>
      <c r="G328" s="6">
        <v>1094994</v>
      </c>
      <c r="H328" s="7">
        <v>1</v>
      </c>
    </row>
    <row r="329" spans="1:8" ht="31.5" x14ac:dyDescent="0.25">
      <c r="A329" s="45" t="s">
        <v>240</v>
      </c>
      <c r="B329" s="5" t="s">
        <v>14</v>
      </c>
      <c r="C329" s="5" t="s">
        <v>239</v>
      </c>
      <c r="D329" s="5" t="s">
        <v>241</v>
      </c>
      <c r="E329" s="5" t="s">
        <v>17</v>
      </c>
      <c r="F329" s="6">
        <v>1094994</v>
      </c>
      <c r="G329" s="6">
        <v>1094994</v>
      </c>
      <c r="H329" s="7">
        <v>1</v>
      </c>
    </row>
    <row r="330" spans="1:8" ht="15.75" x14ac:dyDescent="0.25">
      <c r="A330" s="45" t="s">
        <v>34</v>
      </c>
      <c r="B330" s="5" t="s">
        <v>14</v>
      </c>
      <c r="C330" s="5" t="s">
        <v>239</v>
      </c>
      <c r="D330" s="5" t="s">
        <v>241</v>
      </c>
      <c r="E330" s="5" t="s">
        <v>35</v>
      </c>
      <c r="F330" s="6">
        <v>1094994</v>
      </c>
      <c r="G330" s="6">
        <v>1094994</v>
      </c>
      <c r="H330" s="7">
        <v>1</v>
      </c>
    </row>
    <row r="331" spans="1:8" ht="15.75" x14ac:dyDescent="0.25">
      <c r="A331" s="45" t="s">
        <v>242</v>
      </c>
      <c r="B331" s="5" t="s">
        <v>14</v>
      </c>
      <c r="C331" s="5" t="s">
        <v>243</v>
      </c>
      <c r="D331" s="5" t="s">
        <v>16</v>
      </c>
      <c r="E331" s="5" t="s">
        <v>17</v>
      </c>
      <c r="F331" s="6">
        <v>2100000</v>
      </c>
      <c r="G331" s="6">
        <v>2100000</v>
      </c>
      <c r="H331" s="7">
        <v>1</v>
      </c>
    </row>
    <row r="332" spans="1:8" ht="15.75" x14ac:dyDescent="0.25">
      <c r="A332" s="45" t="s">
        <v>196</v>
      </c>
      <c r="B332" s="5" t="s">
        <v>14</v>
      </c>
      <c r="C332" s="5" t="s">
        <v>243</v>
      </c>
      <c r="D332" s="5" t="s">
        <v>244</v>
      </c>
      <c r="E332" s="5" t="s">
        <v>17</v>
      </c>
      <c r="F332" s="6">
        <v>79797.98</v>
      </c>
      <c r="G332" s="6">
        <v>79797.98</v>
      </c>
      <c r="H332" s="7">
        <v>1</v>
      </c>
    </row>
    <row r="333" spans="1:8" ht="15.75" x14ac:dyDescent="0.25">
      <c r="A333" s="45" t="s">
        <v>34</v>
      </c>
      <c r="B333" s="5" t="s">
        <v>14</v>
      </c>
      <c r="C333" s="5" t="s">
        <v>243</v>
      </c>
      <c r="D333" s="5" t="s">
        <v>244</v>
      </c>
      <c r="E333" s="5" t="s">
        <v>35</v>
      </c>
      <c r="F333" s="6">
        <v>79797.98</v>
      </c>
      <c r="G333" s="6">
        <v>79797.98</v>
      </c>
      <c r="H333" s="7">
        <v>1</v>
      </c>
    </row>
    <row r="334" spans="1:8" ht="47.25" x14ac:dyDescent="0.25">
      <c r="A334" s="45" t="s">
        <v>245</v>
      </c>
      <c r="B334" s="5" t="s">
        <v>14</v>
      </c>
      <c r="C334" s="5" t="s">
        <v>243</v>
      </c>
      <c r="D334" s="5" t="s">
        <v>246</v>
      </c>
      <c r="E334" s="5" t="s">
        <v>17</v>
      </c>
      <c r="F334" s="6">
        <v>2000000</v>
      </c>
      <c r="G334" s="6">
        <v>2000000</v>
      </c>
      <c r="H334" s="7">
        <v>1</v>
      </c>
    </row>
    <row r="335" spans="1:8" ht="15.75" x14ac:dyDescent="0.25">
      <c r="A335" s="45" t="s">
        <v>34</v>
      </c>
      <c r="B335" s="5" t="s">
        <v>14</v>
      </c>
      <c r="C335" s="5" t="s">
        <v>243</v>
      </c>
      <c r="D335" s="5" t="s">
        <v>246</v>
      </c>
      <c r="E335" s="5" t="s">
        <v>35</v>
      </c>
      <c r="F335" s="6">
        <v>2000000</v>
      </c>
      <c r="G335" s="6">
        <v>2000000</v>
      </c>
      <c r="H335" s="7">
        <v>1</v>
      </c>
    </row>
    <row r="336" spans="1:8" ht="31.5" x14ac:dyDescent="0.25">
      <c r="A336" s="45" t="s">
        <v>247</v>
      </c>
      <c r="B336" s="5" t="s">
        <v>14</v>
      </c>
      <c r="C336" s="5" t="s">
        <v>243</v>
      </c>
      <c r="D336" s="5" t="s">
        <v>248</v>
      </c>
      <c r="E336" s="5" t="s">
        <v>17</v>
      </c>
      <c r="F336" s="6">
        <v>20202.02</v>
      </c>
      <c r="G336" s="6">
        <v>20202.02</v>
      </c>
      <c r="H336" s="7">
        <v>1</v>
      </c>
    </row>
    <row r="337" spans="1:8" ht="15.75" x14ac:dyDescent="0.25">
      <c r="A337" s="45" t="s">
        <v>34</v>
      </c>
      <c r="B337" s="5" t="s">
        <v>14</v>
      </c>
      <c r="C337" s="5" t="s">
        <v>243</v>
      </c>
      <c r="D337" s="5" t="s">
        <v>248</v>
      </c>
      <c r="E337" s="5" t="s">
        <v>35</v>
      </c>
      <c r="F337" s="6">
        <v>20202.02</v>
      </c>
      <c r="G337" s="6">
        <v>20202.02</v>
      </c>
      <c r="H337" s="7">
        <v>1</v>
      </c>
    </row>
    <row r="338" spans="1:8" ht="15.75" x14ac:dyDescent="0.25">
      <c r="A338" s="45" t="s">
        <v>249</v>
      </c>
      <c r="B338" s="5" t="s">
        <v>14</v>
      </c>
      <c r="C338" s="5" t="s">
        <v>250</v>
      </c>
      <c r="D338" s="5" t="s">
        <v>16</v>
      </c>
      <c r="E338" s="5" t="s">
        <v>17</v>
      </c>
      <c r="F338" s="6">
        <v>206471</v>
      </c>
      <c r="G338" s="6">
        <v>206471</v>
      </c>
      <c r="H338" s="7">
        <v>1</v>
      </c>
    </row>
    <row r="339" spans="1:8" ht="31.5" x14ac:dyDescent="0.25">
      <c r="A339" s="45" t="s">
        <v>251</v>
      </c>
      <c r="B339" s="5" t="s">
        <v>14</v>
      </c>
      <c r="C339" s="5" t="s">
        <v>250</v>
      </c>
      <c r="D339" s="5" t="s">
        <v>252</v>
      </c>
      <c r="E339" s="5" t="s">
        <v>17</v>
      </c>
      <c r="F339" s="6">
        <v>206471</v>
      </c>
      <c r="G339" s="6">
        <v>206471</v>
      </c>
      <c r="H339" s="7">
        <v>1</v>
      </c>
    </row>
    <row r="340" spans="1:8" ht="47.25" x14ac:dyDescent="0.25">
      <c r="A340" s="45" t="s">
        <v>164</v>
      </c>
      <c r="B340" s="5" t="s">
        <v>14</v>
      </c>
      <c r="C340" s="5" t="s">
        <v>250</v>
      </c>
      <c r="D340" s="5" t="s">
        <v>252</v>
      </c>
      <c r="E340" s="5" t="s">
        <v>165</v>
      </c>
      <c r="F340" s="6">
        <v>206471</v>
      </c>
      <c r="G340" s="6">
        <v>206471</v>
      </c>
      <c r="H340" s="7">
        <v>1</v>
      </c>
    </row>
    <row r="341" spans="1:8" ht="15.75" x14ac:dyDescent="0.25">
      <c r="A341" s="45" t="s">
        <v>253</v>
      </c>
      <c r="B341" s="5" t="s">
        <v>14</v>
      </c>
      <c r="C341" s="5" t="s">
        <v>254</v>
      </c>
      <c r="D341" s="5" t="s">
        <v>16</v>
      </c>
      <c r="E341" s="5" t="s">
        <v>17</v>
      </c>
      <c r="F341" s="6">
        <v>938000</v>
      </c>
      <c r="G341" s="6">
        <v>938000</v>
      </c>
      <c r="H341" s="7">
        <v>1</v>
      </c>
    </row>
    <row r="342" spans="1:8" ht="15.75" x14ac:dyDescent="0.25">
      <c r="A342" s="45" t="s">
        <v>255</v>
      </c>
      <c r="B342" s="5" t="s">
        <v>14</v>
      </c>
      <c r="C342" s="5" t="s">
        <v>256</v>
      </c>
      <c r="D342" s="5" t="s">
        <v>16</v>
      </c>
      <c r="E342" s="5" t="s">
        <v>17</v>
      </c>
      <c r="F342" s="6">
        <v>938000</v>
      </c>
      <c r="G342" s="6">
        <v>938000</v>
      </c>
      <c r="H342" s="7">
        <v>1</v>
      </c>
    </row>
    <row r="343" spans="1:8" ht="47.25" x14ac:dyDescent="0.25">
      <c r="A343" s="45" t="s">
        <v>257</v>
      </c>
      <c r="B343" s="5" t="s">
        <v>14</v>
      </c>
      <c r="C343" s="5" t="s">
        <v>256</v>
      </c>
      <c r="D343" s="5" t="s">
        <v>258</v>
      </c>
      <c r="E343" s="5" t="s">
        <v>17</v>
      </c>
      <c r="F343" s="6">
        <v>938000</v>
      </c>
      <c r="G343" s="6">
        <v>938000</v>
      </c>
      <c r="H343" s="7">
        <v>1</v>
      </c>
    </row>
    <row r="344" spans="1:8" ht="63.75" customHeight="1" x14ac:dyDescent="0.25">
      <c r="A344" s="45" t="s">
        <v>259</v>
      </c>
      <c r="B344" s="5" t="s">
        <v>14</v>
      </c>
      <c r="C344" s="5" t="s">
        <v>256</v>
      </c>
      <c r="D344" s="5" t="s">
        <v>258</v>
      </c>
      <c r="E344" s="5" t="s">
        <v>260</v>
      </c>
      <c r="F344" s="6">
        <v>938000</v>
      </c>
      <c r="G344" s="6">
        <v>938000</v>
      </c>
      <c r="H344" s="7">
        <v>1</v>
      </c>
    </row>
    <row r="345" spans="1:8" s="8" customFormat="1" ht="31.5" x14ac:dyDescent="0.25">
      <c r="A345" s="44" t="s">
        <v>265</v>
      </c>
      <c r="B345" s="9" t="s">
        <v>266</v>
      </c>
      <c r="C345" s="9" t="s">
        <v>15</v>
      </c>
      <c r="D345" s="9" t="s">
        <v>16</v>
      </c>
      <c r="E345" s="9" t="s">
        <v>17</v>
      </c>
      <c r="F345" s="10">
        <v>49673320</v>
      </c>
      <c r="G345" s="10">
        <v>49659731.340000004</v>
      </c>
      <c r="H345" s="11">
        <v>0.99972643946488782</v>
      </c>
    </row>
    <row r="346" spans="1:8" ht="15.75" x14ac:dyDescent="0.25">
      <c r="A346" s="45" t="s">
        <v>18</v>
      </c>
      <c r="B346" s="5" t="s">
        <v>266</v>
      </c>
      <c r="C346" s="5" t="s">
        <v>19</v>
      </c>
      <c r="D346" s="5" t="s">
        <v>16</v>
      </c>
      <c r="E346" s="5" t="s">
        <v>17</v>
      </c>
      <c r="F346" s="6">
        <v>6816960</v>
      </c>
      <c r="G346" s="6">
        <v>6803417.3399999999</v>
      </c>
      <c r="H346" s="7">
        <v>0.99801338719898602</v>
      </c>
    </row>
    <row r="347" spans="1:8" ht="47.25" x14ac:dyDescent="0.25">
      <c r="A347" s="45" t="s">
        <v>267</v>
      </c>
      <c r="B347" s="5" t="s">
        <v>266</v>
      </c>
      <c r="C347" s="5" t="s">
        <v>268</v>
      </c>
      <c r="D347" s="5" t="s">
        <v>16</v>
      </c>
      <c r="E347" s="5" t="s">
        <v>17</v>
      </c>
      <c r="F347" s="6">
        <v>6816960</v>
      </c>
      <c r="G347" s="6">
        <v>6803417.3399999999</v>
      </c>
      <c r="H347" s="7">
        <v>0.99801338719898602</v>
      </c>
    </row>
    <row r="348" spans="1:8" ht="48.75" customHeight="1" x14ac:dyDescent="0.25">
      <c r="A348" s="45" t="s">
        <v>32</v>
      </c>
      <c r="B348" s="5" t="s">
        <v>266</v>
      </c>
      <c r="C348" s="5" t="s">
        <v>268</v>
      </c>
      <c r="D348" s="5" t="s">
        <v>33</v>
      </c>
      <c r="E348" s="5" t="s">
        <v>17</v>
      </c>
      <c r="F348" s="6">
        <v>6816960</v>
      </c>
      <c r="G348" s="6">
        <v>6803417.3399999999</v>
      </c>
      <c r="H348" s="7">
        <v>0.99801338719898602</v>
      </c>
    </row>
    <row r="349" spans="1:8" ht="31.5" x14ac:dyDescent="0.25">
      <c r="A349" s="45" t="s">
        <v>24</v>
      </c>
      <c r="B349" s="5" t="s">
        <v>266</v>
      </c>
      <c r="C349" s="5" t="s">
        <v>268</v>
      </c>
      <c r="D349" s="5" t="s">
        <v>33</v>
      </c>
      <c r="E349" s="5" t="s">
        <v>25</v>
      </c>
      <c r="F349" s="6">
        <v>5230000</v>
      </c>
      <c r="G349" s="6">
        <v>5218279.9400000004</v>
      </c>
      <c r="H349" s="7">
        <v>0.99775907074569792</v>
      </c>
    </row>
    <row r="350" spans="1:8" ht="47.25" x14ac:dyDescent="0.25">
      <c r="A350" s="45" t="s">
        <v>26</v>
      </c>
      <c r="B350" s="5" t="s">
        <v>266</v>
      </c>
      <c r="C350" s="5" t="s">
        <v>268</v>
      </c>
      <c r="D350" s="5" t="s">
        <v>33</v>
      </c>
      <c r="E350" s="5" t="s">
        <v>27</v>
      </c>
      <c r="F350" s="6">
        <v>27000</v>
      </c>
      <c r="G350" s="6">
        <v>26890.400000000001</v>
      </c>
      <c r="H350" s="7">
        <v>0.99594074074074079</v>
      </c>
    </row>
    <row r="351" spans="1:8" ht="51" customHeight="1" x14ac:dyDescent="0.25">
      <c r="A351" s="45" t="s">
        <v>28</v>
      </c>
      <c r="B351" s="5" t="s">
        <v>266</v>
      </c>
      <c r="C351" s="5" t="s">
        <v>268</v>
      </c>
      <c r="D351" s="5" t="s">
        <v>33</v>
      </c>
      <c r="E351" s="5" t="s">
        <v>29</v>
      </c>
      <c r="F351" s="6">
        <v>1558840</v>
      </c>
      <c r="G351" s="6">
        <v>1557127.85</v>
      </c>
      <c r="H351" s="7">
        <v>0.99890165122783603</v>
      </c>
    </row>
    <row r="352" spans="1:8" ht="15.75" x14ac:dyDescent="0.25">
      <c r="A352" s="45" t="s">
        <v>40</v>
      </c>
      <c r="B352" s="5" t="s">
        <v>266</v>
      </c>
      <c r="C352" s="5" t="s">
        <v>268</v>
      </c>
      <c r="D352" s="5" t="s">
        <v>33</v>
      </c>
      <c r="E352" s="5" t="s">
        <v>41</v>
      </c>
      <c r="F352" s="6">
        <v>1120</v>
      </c>
      <c r="G352" s="6">
        <v>1119.1500000000001</v>
      </c>
      <c r="H352" s="7">
        <v>0.99924107142857144</v>
      </c>
    </row>
    <row r="353" spans="1:8" ht="15.75" x14ac:dyDescent="0.25">
      <c r="A353" s="45" t="s">
        <v>206</v>
      </c>
      <c r="B353" s="5" t="s">
        <v>266</v>
      </c>
      <c r="C353" s="5" t="s">
        <v>207</v>
      </c>
      <c r="D353" s="5" t="s">
        <v>16</v>
      </c>
      <c r="E353" s="5" t="s">
        <v>17</v>
      </c>
      <c r="F353" s="6">
        <v>660</v>
      </c>
      <c r="G353" s="6">
        <v>614</v>
      </c>
      <c r="H353" s="7">
        <v>0.9303030303030303</v>
      </c>
    </row>
    <row r="354" spans="1:8" ht="15.75" x14ac:dyDescent="0.25">
      <c r="A354" s="45" t="s">
        <v>222</v>
      </c>
      <c r="B354" s="5" t="s">
        <v>266</v>
      </c>
      <c r="C354" s="5" t="s">
        <v>223</v>
      </c>
      <c r="D354" s="5" t="s">
        <v>16</v>
      </c>
      <c r="E354" s="5" t="s">
        <v>17</v>
      </c>
      <c r="F354" s="6">
        <v>660</v>
      </c>
      <c r="G354" s="6">
        <v>614</v>
      </c>
      <c r="H354" s="7">
        <v>0.9303030303030303</v>
      </c>
    </row>
    <row r="355" spans="1:8" ht="47.25" customHeight="1" x14ac:dyDescent="0.25">
      <c r="A355" s="45" t="s">
        <v>32</v>
      </c>
      <c r="B355" s="5" t="s">
        <v>266</v>
      </c>
      <c r="C355" s="5" t="s">
        <v>223</v>
      </c>
      <c r="D355" s="5" t="s">
        <v>33</v>
      </c>
      <c r="E355" s="5" t="s">
        <v>17</v>
      </c>
      <c r="F355" s="6">
        <v>660</v>
      </c>
      <c r="G355" s="6">
        <v>614</v>
      </c>
      <c r="H355" s="7">
        <v>0.9303030303030303</v>
      </c>
    </row>
    <row r="356" spans="1:8" ht="47.25" x14ac:dyDescent="0.25">
      <c r="A356" s="45" t="s">
        <v>26</v>
      </c>
      <c r="B356" s="5" t="s">
        <v>266</v>
      </c>
      <c r="C356" s="5" t="s">
        <v>223</v>
      </c>
      <c r="D356" s="5" t="s">
        <v>33</v>
      </c>
      <c r="E356" s="5" t="s">
        <v>27</v>
      </c>
      <c r="F356" s="6">
        <v>660</v>
      </c>
      <c r="G356" s="6">
        <v>614</v>
      </c>
      <c r="H356" s="7">
        <v>0.9303030303030303</v>
      </c>
    </row>
    <row r="357" spans="1:8" ht="47.25" x14ac:dyDescent="0.25">
      <c r="A357" s="45" t="s">
        <v>261</v>
      </c>
      <c r="B357" s="5" t="s">
        <v>266</v>
      </c>
      <c r="C357" s="5" t="s">
        <v>262</v>
      </c>
      <c r="D357" s="5" t="s">
        <v>16</v>
      </c>
      <c r="E357" s="5" t="s">
        <v>17</v>
      </c>
      <c r="F357" s="6">
        <v>42855700</v>
      </c>
      <c r="G357" s="6">
        <v>42855700</v>
      </c>
      <c r="H357" s="7">
        <v>1</v>
      </c>
    </row>
    <row r="358" spans="1:8" ht="47.25" x14ac:dyDescent="0.25">
      <c r="A358" s="45" t="s">
        <v>269</v>
      </c>
      <c r="B358" s="5" t="s">
        <v>266</v>
      </c>
      <c r="C358" s="5" t="s">
        <v>270</v>
      </c>
      <c r="D358" s="5" t="s">
        <v>16</v>
      </c>
      <c r="E358" s="5" t="s">
        <v>17</v>
      </c>
      <c r="F358" s="6">
        <v>28700000</v>
      </c>
      <c r="G358" s="6">
        <v>28700000</v>
      </c>
      <c r="H358" s="7">
        <v>1</v>
      </c>
    </row>
    <row r="359" spans="1:8" ht="47.25" x14ac:dyDescent="0.25">
      <c r="A359" s="45" t="s">
        <v>271</v>
      </c>
      <c r="B359" s="5" t="s">
        <v>266</v>
      </c>
      <c r="C359" s="5" t="s">
        <v>270</v>
      </c>
      <c r="D359" s="5" t="s">
        <v>272</v>
      </c>
      <c r="E359" s="5" t="s">
        <v>17</v>
      </c>
      <c r="F359" s="6">
        <v>15091603</v>
      </c>
      <c r="G359" s="6">
        <v>15091603</v>
      </c>
      <c r="H359" s="7">
        <v>1</v>
      </c>
    </row>
    <row r="360" spans="1:8" ht="15.75" x14ac:dyDescent="0.25">
      <c r="A360" s="45" t="s">
        <v>273</v>
      </c>
      <c r="B360" s="5" t="s">
        <v>266</v>
      </c>
      <c r="C360" s="5" t="s">
        <v>270</v>
      </c>
      <c r="D360" s="5" t="s">
        <v>272</v>
      </c>
      <c r="E360" s="5" t="s">
        <v>274</v>
      </c>
      <c r="F360" s="6">
        <v>15091603</v>
      </c>
      <c r="G360" s="6">
        <v>15091603</v>
      </c>
      <c r="H360" s="7">
        <v>1</v>
      </c>
    </row>
    <row r="361" spans="1:8" ht="34.5" customHeight="1" x14ac:dyDescent="0.25">
      <c r="A361" s="45" t="s">
        <v>275</v>
      </c>
      <c r="B361" s="5" t="s">
        <v>266</v>
      </c>
      <c r="C361" s="5" t="s">
        <v>270</v>
      </c>
      <c r="D361" s="5" t="s">
        <v>276</v>
      </c>
      <c r="E361" s="5" t="s">
        <v>17</v>
      </c>
      <c r="F361" s="6">
        <v>13608397</v>
      </c>
      <c r="G361" s="6">
        <v>13608397</v>
      </c>
      <c r="H361" s="7">
        <v>1</v>
      </c>
    </row>
    <row r="362" spans="1:8" ht="18.75" customHeight="1" x14ac:dyDescent="0.25">
      <c r="A362" s="45" t="s">
        <v>273</v>
      </c>
      <c r="B362" s="5" t="s">
        <v>266</v>
      </c>
      <c r="C362" s="5" t="s">
        <v>270</v>
      </c>
      <c r="D362" s="5" t="s">
        <v>276</v>
      </c>
      <c r="E362" s="5" t="s">
        <v>274</v>
      </c>
      <c r="F362" s="6">
        <v>13608397</v>
      </c>
      <c r="G362" s="6">
        <v>13608397</v>
      </c>
      <c r="H362" s="7">
        <v>1</v>
      </c>
    </row>
    <row r="363" spans="1:8" ht="18.75" customHeight="1" x14ac:dyDescent="0.25">
      <c r="A363" s="45" t="s">
        <v>263</v>
      </c>
      <c r="B363" s="5" t="s">
        <v>266</v>
      </c>
      <c r="C363" s="5" t="s">
        <v>264</v>
      </c>
      <c r="D363" s="5" t="s">
        <v>16</v>
      </c>
      <c r="E363" s="5" t="s">
        <v>17</v>
      </c>
      <c r="F363" s="6">
        <v>14155700</v>
      </c>
      <c r="G363" s="6">
        <v>14155700</v>
      </c>
      <c r="H363" s="7">
        <v>1</v>
      </c>
    </row>
    <row r="364" spans="1:8" ht="31.5" x14ac:dyDescent="0.25">
      <c r="A364" s="45" t="s">
        <v>277</v>
      </c>
      <c r="B364" s="5" t="s">
        <v>266</v>
      </c>
      <c r="C364" s="5" t="s">
        <v>264</v>
      </c>
      <c r="D364" s="5" t="s">
        <v>278</v>
      </c>
      <c r="E364" s="5" t="s">
        <v>17</v>
      </c>
      <c r="F364" s="6">
        <v>14155700</v>
      </c>
      <c r="G364" s="6">
        <v>14155700</v>
      </c>
      <c r="H364" s="7">
        <v>1</v>
      </c>
    </row>
    <row r="365" spans="1:8" ht="15.75" x14ac:dyDescent="0.25">
      <c r="A365" s="45" t="s">
        <v>172</v>
      </c>
      <c r="B365" s="5" t="s">
        <v>266</v>
      </c>
      <c r="C365" s="5" t="s">
        <v>264</v>
      </c>
      <c r="D365" s="5" t="s">
        <v>278</v>
      </c>
      <c r="E365" s="5" t="s">
        <v>173</v>
      </c>
      <c r="F365" s="6">
        <v>14155700</v>
      </c>
      <c r="G365" s="6">
        <v>14155700</v>
      </c>
      <c r="H365" s="7">
        <v>1</v>
      </c>
    </row>
    <row r="366" spans="1:8" s="8" customFormat="1" ht="63" x14ac:dyDescent="0.25">
      <c r="A366" s="44" t="s">
        <v>279</v>
      </c>
      <c r="B366" s="9" t="s">
        <v>280</v>
      </c>
      <c r="C366" s="9" t="s">
        <v>15</v>
      </c>
      <c r="D366" s="9" t="s">
        <v>16</v>
      </c>
      <c r="E366" s="9" t="s">
        <v>17</v>
      </c>
      <c r="F366" s="10">
        <v>14808121.949999999</v>
      </c>
      <c r="G366" s="10">
        <v>14808116.560000001</v>
      </c>
      <c r="H366" s="11">
        <v>0.99999963601056108</v>
      </c>
    </row>
    <row r="367" spans="1:8" ht="15.75" x14ac:dyDescent="0.25">
      <c r="A367" s="45" t="s">
        <v>190</v>
      </c>
      <c r="B367" s="5" t="s">
        <v>280</v>
      </c>
      <c r="C367" s="5" t="s">
        <v>191</v>
      </c>
      <c r="D367" s="5" t="s">
        <v>16</v>
      </c>
      <c r="E367" s="5" t="s">
        <v>17</v>
      </c>
      <c r="F367" s="6">
        <v>14808121.949999999</v>
      </c>
      <c r="G367" s="6">
        <v>14808116.560000001</v>
      </c>
      <c r="H367" s="7">
        <v>0.99999963601056108</v>
      </c>
    </row>
    <row r="368" spans="1:8" ht="15.75" x14ac:dyDescent="0.25">
      <c r="A368" s="45" t="s">
        <v>192</v>
      </c>
      <c r="B368" s="5" t="s">
        <v>280</v>
      </c>
      <c r="C368" s="5" t="s">
        <v>193</v>
      </c>
      <c r="D368" s="5" t="s">
        <v>16</v>
      </c>
      <c r="E368" s="5" t="s">
        <v>17</v>
      </c>
      <c r="F368" s="6">
        <v>14808121.949999999</v>
      </c>
      <c r="G368" s="6">
        <v>14808116.560000001</v>
      </c>
      <c r="H368" s="7">
        <v>0.99999963601056108</v>
      </c>
    </row>
    <row r="369" spans="1:8" ht="15.75" x14ac:dyDescent="0.25">
      <c r="A369" s="45" t="s">
        <v>281</v>
      </c>
      <c r="B369" s="5" t="s">
        <v>280</v>
      </c>
      <c r="C369" s="5" t="s">
        <v>193</v>
      </c>
      <c r="D369" s="5" t="s">
        <v>282</v>
      </c>
      <c r="E369" s="5" t="s">
        <v>17</v>
      </c>
      <c r="F369" s="6">
        <v>144211.79999999999</v>
      </c>
      <c r="G369" s="6">
        <v>144211.79999999999</v>
      </c>
      <c r="H369" s="7">
        <v>1</v>
      </c>
    </row>
    <row r="370" spans="1:8" ht="15.75" x14ac:dyDescent="0.25">
      <c r="A370" s="45" t="s">
        <v>34</v>
      </c>
      <c r="B370" s="5" t="s">
        <v>280</v>
      </c>
      <c r="C370" s="5" t="s">
        <v>193</v>
      </c>
      <c r="D370" s="5" t="s">
        <v>282</v>
      </c>
      <c r="E370" s="5" t="s">
        <v>35</v>
      </c>
      <c r="F370" s="6">
        <v>144211.79999999999</v>
      </c>
      <c r="G370" s="6">
        <v>144211.79999999999</v>
      </c>
      <c r="H370" s="7">
        <v>1</v>
      </c>
    </row>
    <row r="371" spans="1:8" ht="47.25" x14ac:dyDescent="0.25">
      <c r="A371" s="45" t="s">
        <v>283</v>
      </c>
      <c r="B371" s="5" t="s">
        <v>280</v>
      </c>
      <c r="C371" s="5" t="s">
        <v>193</v>
      </c>
      <c r="D371" s="5" t="s">
        <v>284</v>
      </c>
      <c r="E371" s="5" t="s">
        <v>17</v>
      </c>
      <c r="F371" s="6">
        <v>240000</v>
      </c>
      <c r="G371" s="6">
        <v>240000</v>
      </c>
      <c r="H371" s="7">
        <v>1</v>
      </c>
    </row>
    <row r="372" spans="1:8" ht="15.75" x14ac:dyDescent="0.25">
      <c r="A372" s="45" t="s">
        <v>34</v>
      </c>
      <c r="B372" s="5" t="s">
        <v>280</v>
      </c>
      <c r="C372" s="5" t="s">
        <v>193</v>
      </c>
      <c r="D372" s="5" t="s">
        <v>284</v>
      </c>
      <c r="E372" s="5" t="s">
        <v>35</v>
      </c>
      <c r="F372" s="6">
        <v>240000</v>
      </c>
      <c r="G372" s="6">
        <v>240000</v>
      </c>
      <c r="H372" s="7">
        <v>1</v>
      </c>
    </row>
    <row r="373" spans="1:8" ht="31.5" x14ac:dyDescent="0.25">
      <c r="A373" s="45" t="s">
        <v>285</v>
      </c>
      <c r="B373" s="5" t="s">
        <v>280</v>
      </c>
      <c r="C373" s="5" t="s">
        <v>193</v>
      </c>
      <c r="D373" s="5" t="s">
        <v>286</v>
      </c>
      <c r="E373" s="5" t="s">
        <v>17</v>
      </c>
      <c r="F373" s="6">
        <v>100000</v>
      </c>
      <c r="G373" s="6">
        <v>100000</v>
      </c>
      <c r="H373" s="7">
        <v>1</v>
      </c>
    </row>
    <row r="374" spans="1:8" ht="15.75" x14ac:dyDescent="0.25">
      <c r="A374" s="45" t="s">
        <v>34</v>
      </c>
      <c r="B374" s="5" t="s">
        <v>280</v>
      </c>
      <c r="C374" s="5" t="s">
        <v>193</v>
      </c>
      <c r="D374" s="5" t="s">
        <v>286</v>
      </c>
      <c r="E374" s="5" t="s">
        <v>35</v>
      </c>
      <c r="F374" s="6">
        <v>100000</v>
      </c>
      <c r="G374" s="6">
        <v>100000</v>
      </c>
      <c r="H374" s="7">
        <v>1</v>
      </c>
    </row>
    <row r="375" spans="1:8" ht="33" customHeight="1" x14ac:dyDescent="0.25">
      <c r="A375" s="45" t="s">
        <v>287</v>
      </c>
      <c r="B375" s="5" t="s">
        <v>280</v>
      </c>
      <c r="C375" s="5" t="s">
        <v>193</v>
      </c>
      <c r="D375" s="5" t="s">
        <v>288</v>
      </c>
      <c r="E375" s="5" t="s">
        <v>17</v>
      </c>
      <c r="F375" s="6">
        <v>13623718.390000001</v>
      </c>
      <c r="G375" s="6">
        <v>13623713.01</v>
      </c>
      <c r="H375" s="7">
        <v>0.99999960510046915</v>
      </c>
    </row>
    <row r="376" spans="1:8" ht="15.75" x14ac:dyDescent="0.25">
      <c r="A376" s="45" t="s">
        <v>80</v>
      </c>
      <c r="B376" s="5" t="s">
        <v>280</v>
      </c>
      <c r="C376" s="5" t="s">
        <v>193</v>
      </c>
      <c r="D376" s="5" t="s">
        <v>288</v>
      </c>
      <c r="E376" s="5" t="s">
        <v>81</v>
      </c>
      <c r="F376" s="6">
        <v>8328071.96</v>
      </c>
      <c r="G376" s="6">
        <v>8328071.96</v>
      </c>
      <c r="H376" s="7">
        <v>1</v>
      </c>
    </row>
    <row r="377" spans="1:8" ht="31.5" x14ac:dyDescent="0.25">
      <c r="A377" s="45" t="s">
        <v>82</v>
      </c>
      <c r="B377" s="5" t="s">
        <v>280</v>
      </c>
      <c r="C377" s="5" t="s">
        <v>193</v>
      </c>
      <c r="D377" s="5" t="s">
        <v>288</v>
      </c>
      <c r="E377" s="5" t="s">
        <v>83</v>
      </c>
      <c r="F377" s="6">
        <v>6600</v>
      </c>
      <c r="G377" s="6">
        <v>6600</v>
      </c>
      <c r="H377" s="7">
        <v>1</v>
      </c>
    </row>
    <row r="378" spans="1:8" ht="49.5" customHeight="1" x14ac:dyDescent="0.25">
      <c r="A378" s="45" t="s">
        <v>84</v>
      </c>
      <c r="B378" s="5" t="s">
        <v>280</v>
      </c>
      <c r="C378" s="5" t="s">
        <v>193</v>
      </c>
      <c r="D378" s="5" t="s">
        <v>288</v>
      </c>
      <c r="E378" s="5" t="s">
        <v>85</v>
      </c>
      <c r="F378" s="6">
        <v>2508693.1</v>
      </c>
      <c r="G378" s="6">
        <v>2508693.09</v>
      </c>
      <c r="H378" s="7">
        <v>0.9999999960138608</v>
      </c>
    </row>
    <row r="379" spans="1:8" ht="15.75" x14ac:dyDescent="0.25">
      <c r="A379" s="45" t="s">
        <v>34</v>
      </c>
      <c r="B379" s="5" t="s">
        <v>280</v>
      </c>
      <c r="C379" s="5" t="s">
        <v>193</v>
      </c>
      <c r="D379" s="5" t="s">
        <v>288</v>
      </c>
      <c r="E379" s="5" t="s">
        <v>35</v>
      </c>
      <c r="F379" s="6">
        <v>2748545.48</v>
      </c>
      <c r="G379" s="6">
        <v>2748540.11</v>
      </c>
      <c r="H379" s="7">
        <v>0.99999804623935129</v>
      </c>
    </row>
    <row r="380" spans="1:8" ht="31.5" x14ac:dyDescent="0.25">
      <c r="A380" s="45" t="s">
        <v>36</v>
      </c>
      <c r="B380" s="5" t="s">
        <v>280</v>
      </c>
      <c r="C380" s="5" t="s">
        <v>193</v>
      </c>
      <c r="D380" s="5" t="s">
        <v>288</v>
      </c>
      <c r="E380" s="5" t="s">
        <v>37</v>
      </c>
      <c r="F380" s="6">
        <v>770</v>
      </c>
      <c r="G380" s="6">
        <v>770</v>
      </c>
      <c r="H380" s="7">
        <v>1</v>
      </c>
    </row>
    <row r="381" spans="1:8" ht="15.75" x14ac:dyDescent="0.25">
      <c r="A381" s="45" t="s">
        <v>40</v>
      </c>
      <c r="B381" s="5" t="s">
        <v>280</v>
      </c>
      <c r="C381" s="5" t="s">
        <v>193</v>
      </c>
      <c r="D381" s="5" t="s">
        <v>288</v>
      </c>
      <c r="E381" s="5" t="s">
        <v>41</v>
      </c>
      <c r="F381" s="6">
        <v>31037.85</v>
      </c>
      <c r="G381" s="6">
        <v>31037.85</v>
      </c>
      <c r="H381" s="7">
        <v>1</v>
      </c>
    </row>
    <row r="382" spans="1:8" ht="15.75" x14ac:dyDescent="0.25">
      <c r="A382" s="45" t="s">
        <v>86</v>
      </c>
      <c r="B382" s="5" t="s">
        <v>280</v>
      </c>
      <c r="C382" s="5" t="s">
        <v>193</v>
      </c>
      <c r="D382" s="5" t="s">
        <v>289</v>
      </c>
      <c r="E382" s="5" t="s">
        <v>17</v>
      </c>
      <c r="F382" s="6">
        <v>404095.57</v>
      </c>
      <c r="G382" s="6">
        <v>404095.57</v>
      </c>
      <c r="H382" s="7">
        <v>1</v>
      </c>
    </row>
    <row r="383" spans="1:8" ht="15.75" x14ac:dyDescent="0.25">
      <c r="A383" s="45" t="s">
        <v>34</v>
      </c>
      <c r="B383" s="5" t="s">
        <v>280</v>
      </c>
      <c r="C383" s="5" t="s">
        <v>193</v>
      </c>
      <c r="D383" s="5" t="s">
        <v>289</v>
      </c>
      <c r="E383" s="5" t="s">
        <v>35</v>
      </c>
      <c r="F383" s="6">
        <v>404095.57</v>
      </c>
      <c r="G383" s="6">
        <v>404095.57</v>
      </c>
      <c r="H383" s="7">
        <v>1</v>
      </c>
    </row>
    <row r="384" spans="1:8" ht="63" x14ac:dyDescent="0.25">
      <c r="A384" s="45" t="s">
        <v>290</v>
      </c>
      <c r="B384" s="5" t="s">
        <v>280</v>
      </c>
      <c r="C384" s="5" t="s">
        <v>193</v>
      </c>
      <c r="D384" s="5" t="s">
        <v>291</v>
      </c>
      <c r="E384" s="5" t="s">
        <v>17</v>
      </c>
      <c r="F384" s="6">
        <v>146096.18</v>
      </c>
      <c r="G384" s="6">
        <v>146096.18</v>
      </c>
      <c r="H384" s="7">
        <v>1</v>
      </c>
    </row>
    <row r="385" spans="1:8" ht="15.75" x14ac:dyDescent="0.25">
      <c r="A385" s="45" t="s">
        <v>34</v>
      </c>
      <c r="B385" s="5" t="s">
        <v>280</v>
      </c>
      <c r="C385" s="5" t="s">
        <v>193</v>
      </c>
      <c r="D385" s="5" t="s">
        <v>291</v>
      </c>
      <c r="E385" s="5" t="s">
        <v>35</v>
      </c>
      <c r="F385" s="6">
        <v>146096.18</v>
      </c>
      <c r="G385" s="6">
        <v>146096.18</v>
      </c>
      <c r="H385" s="7">
        <v>1</v>
      </c>
    </row>
    <row r="386" spans="1:8" ht="82.5" customHeight="1" x14ac:dyDescent="0.25">
      <c r="A386" s="45" t="s">
        <v>292</v>
      </c>
      <c r="B386" s="5" t="s">
        <v>280</v>
      </c>
      <c r="C386" s="5" t="s">
        <v>193</v>
      </c>
      <c r="D386" s="5" t="s">
        <v>293</v>
      </c>
      <c r="E386" s="5" t="s">
        <v>17</v>
      </c>
      <c r="F386" s="6">
        <v>50000</v>
      </c>
      <c r="G386" s="6">
        <v>50000</v>
      </c>
      <c r="H386" s="7">
        <v>1</v>
      </c>
    </row>
    <row r="387" spans="1:8" ht="15.75" x14ac:dyDescent="0.25">
      <c r="A387" s="45" t="s">
        <v>80</v>
      </c>
      <c r="B387" s="5" t="s">
        <v>280</v>
      </c>
      <c r="C387" s="5" t="s">
        <v>193</v>
      </c>
      <c r="D387" s="5" t="s">
        <v>293</v>
      </c>
      <c r="E387" s="5" t="s">
        <v>81</v>
      </c>
      <c r="F387" s="6">
        <v>38402.46</v>
      </c>
      <c r="G387" s="6">
        <v>38402.46</v>
      </c>
      <c r="H387" s="7">
        <v>1</v>
      </c>
    </row>
    <row r="388" spans="1:8" ht="50.25" customHeight="1" x14ac:dyDescent="0.25">
      <c r="A388" s="45" t="s">
        <v>84</v>
      </c>
      <c r="B388" s="5" t="s">
        <v>280</v>
      </c>
      <c r="C388" s="5" t="s">
        <v>193</v>
      </c>
      <c r="D388" s="5" t="s">
        <v>293</v>
      </c>
      <c r="E388" s="5" t="s">
        <v>85</v>
      </c>
      <c r="F388" s="6">
        <v>11597.54</v>
      </c>
      <c r="G388" s="6">
        <v>11597.54</v>
      </c>
      <c r="H388" s="7">
        <v>1</v>
      </c>
    </row>
    <row r="389" spans="1:8" ht="81" customHeight="1" x14ac:dyDescent="0.25">
      <c r="A389" s="45" t="s">
        <v>294</v>
      </c>
      <c r="B389" s="5" t="s">
        <v>280</v>
      </c>
      <c r="C389" s="5" t="s">
        <v>193</v>
      </c>
      <c r="D389" s="5" t="s">
        <v>295</v>
      </c>
      <c r="E389" s="5" t="s">
        <v>17</v>
      </c>
      <c r="F389" s="6">
        <v>100000.01</v>
      </c>
      <c r="G389" s="6">
        <v>100000</v>
      </c>
      <c r="H389" s="7">
        <v>0.99999990000001004</v>
      </c>
    </row>
    <row r="390" spans="1:8" ht="15.75" x14ac:dyDescent="0.25">
      <c r="A390" s="45" t="s">
        <v>34</v>
      </c>
      <c r="B390" s="5" t="s">
        <v>280</v>
      </c>
      <c r="C390" s="5" t="s">
        <v>193</v>
      </c>
      <c r="D390" s="5" t="s">
        <v>295</v>
      </c>
      <c r="E390" s="5" t="s">
        <v>35</v>
      </c>
      <c r="F390" s="6">
        <v>100000.01</v>
      </c>
      <c r="G390" s="6">
        <v>100000</v>
      </c>
      <c r="H390" s="7">
        <v>0.99999990000001004</v>
      </c>
    </row>
    <row r="391" spans="1:8" s="8" customFormat="1" ht="31.5" customHeight="1" x14ac:dyDescent="0.25">
      <c r="A391" s="44" t="s">
        <v>296</v>
      </c>
      <c r="B391" s="9" t="s">
        <v>297</v>
      </c>
      <c r="C391" s="9" t="s">
        <v>15</v>
      </c>
      <c r="D391" s="9" t="s">
        <v>16</v>
      </c>
      <c r="E391" s="9" t="s">
        <v>17</v>
      </c>
      <c r="F391" s="10">
        <v>625895237.14999998</v>
      </c>
      <c r="G391" s="10">
        <v>593296875.74000001</v>
      </c>
      <c r="H391" s="11">
        <v>0.94791722404146117</v>
      </c>
    </row>
    <row r="392" spans="1:8" ht="15.75" x14ac:dyDescent="0.25">
      <c r="A392" s="45" t="s">
        <v>178</v>
      </c>
      <c r="B392" s="5" t="s">
        <v>297</v>
      </c>
      <c r="C392" s="5" t="s">
        <v>179</v>
      </c>
      <c r="D392" s="5" t="s">
        <v>16</v>
      </c>
      <c r="E392" s="5" t="s">
        <v>17</v>
      </c>
      <c r="F392" s="6">
        <v>616828557.27999997</v>
      </c>
      <c r="G392" s="6">
        <v>586080756.22000003</v>
      </c>
      <c r="H392" s="7">
        <v>0.9501517874016937</v>
      </c>
    </row>
    <row r="393" spans="1:8" ht="15.75" x14ac:dyDescent="0.25">
      <c r="A393" s="45" t="s">
        <v>180</v>
      </c>
      <c r="B393" s="5" t="s">
        <v>297</v>
      </c>
      <c r="C393" s="5" t="s">
        <v>181</v>
      </c>
      <c r="D393" s="5" t="s">
        <v>16</v>
      </c>
      <c r="E393" s="5" t="s">
        <v>17</v>
      </c>
      <c r="F393" s="6">
        <v>135594709</v>
      </c>
      <c r="G393" s="6">
        <v>128522331.55</v>
      </c>
      <c r="H393" s="7">
        <v>0.94784178894472937</v>
      </c>
    </row>
    <row r="394" spans="1:8" ht="15.75" x14ac:dyDescent="0.25">
      <c r="A394" s="45" t="s">
        <v>298</v>
      </c>
      <c r="B394" s="5" t="s">
        <v>297</v>
      </c>
      <c r="C394" s="5" t="s">
        <v>181</v>
      </c>
      <c r="D394" s="5" t="s">
        <v>299</v>
      </c>
      <c r="E394" s="5" t="s">
        <v>17</v>
      </c>
      <c r="F394" s="6">
        <v>248306.24</v>
      </c>
      <c r="G394" s="6">
        <v>248306.24</v>
      </c>
      <c r="H394" s="7">
        <v>1</v>
      </c>
    </row>
    <row r="395" spans="1:8" ht="15.75" x14ac:dyDescent="0.25">
      <c r="A395" s="45" t="s">
        <v>34</v>
      </c>
      <c r="B395" s="5" t="s">
        <v>297</v>
      </c>
      <c r="C395" s="5" t="s">
        <v>181</v>
      </c>
      <c r="D395" s="5" t="s">
        <v>299</v>
      </c>
      <c r="E395" s="5" t="s">
        <v>35</v>
      </c>
      <c r="F395" s="6">
        <v>248306.24</v>
      </c>
      <c r="G395" s="6">
        <v>248306.24</v>
      </c>
      <c r="H395" s="7">
        <v>1</v>
      </c>
    </row>
    <row r="396" spans="1:8" ht="15.75" x14ac:dyDescent="0.25">
      <c r="A396" s="45" t="s">
        <v>303</v>
      </c>
      <c r="B396" s="5" t="s">
        <v>297</v>
      </c>
      <c r="C396" s="5" t="s">
        <v>181</v>
      </c>
      <c r="D396" s="5" t="s">
        <v>304</v>
      </c>
      <c r="E396" s="5" t="s">
        <v>17</v>
      </c>
      <c r="F396" s="6">
        <v>100208</v>
      </c>
      <c r="G396" s="6">
        <v>100208</v>
      </c>
      <c r="H396" s="7">
        <v>1</v>
      </c>
    </row>
    <row r="397" spans="1:8" ht="15.75" x14ac:dyDescent="0.25">
      <c r="A397" s="45" t="s">
        <v>34</v>
      </c>
      <c r="B397" s="5" t="s">
        <v>297</v>
      </c>
      <c r="C397" s="5" t="s">
        <v>181</v>
      </c>
      <c r="D397" s="5" t="s">
        <v>304</v>
      </c>
      <c r="E397" s="5" t="s">
        <v>35</v>
      </c>
      <c r="F397" s="6">
        <v>100208</v>
      </c>
      <c r="G397" s="6">
        <v>100208</v>
      </c>
      <c r="H397" s="7">
        <v>1</v>
      </c>
    </row>
    <row r="398" spans="1:8" ht="15.75" x14ac:dyDescent="0.25">
      <c r="A398" s="45" t="s">
        <v>305</v>
      </c>
      <c r="B398" s="5" t="s">
        <v>297</v>
      </c>
      <c r="C398" s="5" t="s">
        <v>181</v>
      </c>
      <c r="D398" s="5" t="s">
        <v>306</v>
      </c>
      <c r="E398" s="5" t="s">
        <v>17</v>
      </c>
      <c r="F398" s="6">
        <v>300286.88</v>
      </c>
      <c r="G398" s="6">
        <v>295936.88</v>
      </c>
      <c r="H398" s="7">
        <v>0.98551385261986801</v>
      </c>
    </row>
    <row r="399" spans="1:8" ht="15.75" x14ac:dyDescent="0.25">
      <c r="A399" s="45" t="s">
        <v>34</v>
      </c>
      <c r="B399" s="5" t="s">
        <v>297</v>
      </c>
      <c r="C399" s="5" t="s">
        <v>181</v>
      </c>
      <c r="D399" s="5" t="s">
        <v>306</v>
      </c>
      <c r="E399" s="5" t="s">
        <v>35</v>
      </c>
      <c r="F399" s="6">
        <v>300286.88</v>
      </c>
      <c r="G399" s="6">
        <v>295936.88</v>
      </c>
      <c r="H399" s="7">
        <v>0.98551385261986801</v>
      </c>
    </row>
    <row r="400" spans="1:8" ht="31.5" customHeight="1" x14ac:dyDescent="0.25">
      <c r="A400" s="45" t="s">
        <v>78</v>
      </c>
      <c r="B400" s="5" t="s">
        <v>297</v>
      </c>
      <c r="C400" s="5" t="s">
        <v>181</v>
      </c>
      <c r="D400" s="5" t="s">
        <v>307</v>
      </c>
      <c r="E400" s="5" t="s">
        <v>17</v>
      </c>
      <c r="F400" s="6">
        <v>53555821.880000003</v>
      </c>
      <c r="G400" s="6">
        <v>52850678.18</v>
      </c>
      <c r="H400" s="7">
        <v>0.98683348186533326</v>
      </c>
    </row>
    <row r="401" spans="1:8" ht="15.75" x14ac:dyDescent="0.25">
      <c r="A401" s="45" t="s">
        <v>80</v>
      </c>
      <c r="B401" s="5" t="s">
        <v>297</v>
      </c>
      <c r="C401" s="5" t="s">
        <v>181</v>
      </c>
      <c r="D401" s="5" t="s">
        <v>307</v>
      </c>
      <c r="E401" s="5" t="s">
        <v>81</v>
      </c>
      <c r="F401" s="6">
        <v>21873094.989999998</v>
      </c>
      <c r="G401" s="6">
        <v>21842703.609999999</v>
      </c>
      <c r="H401" s="7">
        <v>0.99861055877031146</v>
      </c>
    </row>
    <row r="402" spans="1:8" ht="31.5" x14ac:dyDescent="0.25">
      <c r="A402" s="45" t="s">
        <v>82</v>
      </c>
      <c r="B402" s="5" t="s">
        <v>297</v>
      </c>
      <c r="C402" s="5" t="s">
        <v>181</v>
      </c>
      <c r="D402" s="5" t="s">
        <v>307</v>
      </c>
      <c r="E402" s="5" t="s">
        <v>83</v>
      </c>
      <c r="F402" s="6">
        <v>7600</v>
      </c>
      <c r="G402" s="6">
        <v>7600</v>
      </c>
      <c r="H402" s="7">
        <v>1</v>
      </c>
    </row>
    <row r="403" spans="1:8" ht="46.5" customHeight="1" x14ac:dyDescent="0.25">
      <c r="A403" s="45" t="s">
        <v>84</v>
      </c>
      <c r="B403" s="5" t="s">
        <v>297</v>
      </c>
      <c r="C403" s="5" t="s">
        <v>181</v>
      </c>
      <c r="D403" s="5" t="s">
        <v>307</v>
      </c>
      <c r="E403" s="5" t="s">
        <v>85</v>
      </c>
      <c r="F403" s="6">
        <v>6566400</v>
      </c>
      <c r="G403" s="6">
        <v>6538995.8200000003</v>
      </c>
      <c r="H403" s="7">
        <v>0.99582660514132548</v>
      </c>
    </row>
    <row r="404" spans="1:8" ht="15.75" x14ac:dyDescent="0.25">
      <c r="A404" s="45" t="s">
        <v>34</v>
      </c>
      <c r="B404" s="5" t="s">
        <v>297</v>
      </c>
      <c r="C404" s="5" t="s">
        <v>181</v>
      </c>
      <c r="D404" s="5" t="s">
        <v>307</v>
      </c>
      <c r="E404" s="5" t="s">
        <v>35</v>
      </c>
      <c r="F404" s="6">
        <v>24766453.09</v>
      </c>
      <c r="G404" s="6">
        <v>24119104.949999999</v>
      </c>
      <c r="H404" s="7">
        <v>0.9738618954580387</v>
      </c>
    </row>
    <row r="405" spans="1:8" ht="31.5" x14ac:dyDescent="0.25">
      <c r="A405" s="45" t="s">
        <v>74</v>
      </c>
      <c r="B405" s="5" t="s">
        <v>297</v>
      </c>
      <c r="C405" s="5" t="s">
        <v>181</v>
      </c>
      <c r="D405" s="5" t="s">
        <v>307</v>
      </c>
      <c r="E405" s="5" t="s">
        <v>75</v>
      </c>
      <c r="F405" s="6">
        <v>166505.01</v>
      </c>
      <c r="G405" s="6">
        <v>166505.01</v>
      </c>
      <c r="H405" s="7">
        <v>1</v>
      </c>
    </row>
    <row r="406" spans="1:8" ht="31.5" x14ac:dyDescent="0.25">
      <c r="A406" s="45" t="s">
        <v>36</v>
      </c>
      <c r="B406" s="5" t="s">
        <v>297</v>
      </c>
      <c r="C406" s="5" t="s">
        <v>181</v>
      </c>
      <c r="D406" s="5" t="s">
        <v>307</v>
      </c>
      <c r="E406" s="5" t="s">
        <v>37</v>
      </c>
      <c r="F406" s="6">
        <v>89730.3</v>
      </c>
      <c r="G406" s="6">
        <v>89730.3</v>
      </c>
      <c r="H406" s="7">
        <v>1</v>
      </c>
    </row>
    <row r="407" spans="1:8" ht="15.75" x14ac:dyDescent="0.25">
      <c r="A407" s="45" t="s">
        <v>40</v>
      </c>
      <c r="B407" s="5" t="s">
        <v>297</v>
      </c>
      <c r="C407" s="5" t="s">
        <v>181</v>
      </c>
      <c r="D407" s="5" t="s">
        <v>307</v>
      </c>
      <c r="E407" s="5" t="s">
        <v>41</v>
      </c>
      <c r="F407" s="6">
        <v>86038.49</v>
      </c>
      <c r="G407" s="6">
        <v>86038.49</v>
      </c>
      <c r="H407" s="7">
        <v>1</v>
      </c>
    </row>
    <row r="408" spans="1:8" ht="15.75" x14ac:dyDescent="0.25">
      <c r="A408" s="45" t="s">
        <v>86</v>
      </c>
      <c r="B408" s="5" t="s">
        <v>297</v>
      </c>
      <c r="C408" s="5" t="s">
        <v>181</v>
      </c>
      <c r="D408" s="5" t="s">
        <v>308</v>
      </c>
      <c r="E408" s="5" t="s">
        <v>17</v>
      </c>
      <c r="F408" s="6">
        <v>10995200</v>
      </c>
      <c r="G408" s="6">
        <v>10502214.59</v>
      </c>
      <c r="H408" s="7">
        <v>0.95516357956199072</v>
      </c>
    </row>
    <row r="409" spans="1:8" ht="15.75" x14ac:dyDescent="0.25">
      <c r="A409" s="45" t="s">
        <v>34</v>
      </c>
      <c r="B409" s="5" t="s">
        <v>297</v>
      </c>
      <c r="C409" s="5" t="s">
        <v>181</v>
      </c>
      <c r="D409" s="5" t="s">
        <v>308</v>
      </c>
      <c r="E409" s="5" t="s">
        <v>35</v>
      </c>
      <c r="F409" s="6">
        <v>10995200</v>
      </c>
      <c r="G409" s="6">
        <v>10502214.59</v>
      </c>
      <c r="H409" s="7">
        <v>0.95516357956199072</v>
      </c>
    </row>
    <row r="410" spans="1:8" ht="63" x14ac:dyDescent="0.25">
      <c r="A410" s="45" t="s">
        <v>309</v>
      </c>
      <c r="B410" s="5" t="s">
        <v>297</v>
      </c>
      <c r="C410" s="5" t="s">
        <v>181</v>
      </c>
      <c r="D410" s="5" t="s">
        <v>310</v>
      </c>
      <c r="E410" s="5" t="s">
        <v>17</v>
      </c>
      <c r="F410" s="6">
        <v>70071000</v>
      </c>
      <c r="G410" s="6">
        <v>64201101.740000002</v>
      </c>
      <c r="H410" s="7">
        <v>0.91622927801801035</v>
      </c>
    </row>
    <row r="411" spans="1:8" ht="15.75" x14ac:dyDescent="0.25">
      <c r="A411" s="45" t="s">
        <v>80</v>
      </c>
      <c r="B411" s="5" t="s">
        <v>297</v>
      </c>
      <c r="C411" s="5" t="s">
        <v>181</v>
      </c>
      <c r="D411" s="5" t="s">
        <v>310</v>
      </c>
      <c r="E411" s="5" t="s">
        <v>81</v>
      </c>
      <c r="F411" s="6">
        <v>52014000</v>
      </c>
      <c r="G411" s="6">
        <v>47529699.439999998</v>
      </c>
      <c r="H411" s="7">
        <v>0.91378666205252435</v>
      </c>
    </row>
    <row r="412" spans="1:8" ht="46.5" customHeight="1" x14ac:dyDescent="0.25">
      <c r="A412" s="45" t="s">
        <v>84</v>
      </c>
      <c r="B412" s="5" t="s">
        <v>297</v>
      </c>
      <c r="C412" s="5" t="s">
        <v>181</v>
      </c>
      <c r="D412" s="5" t="s">
        <v>310</v>
      </c>
      <c r="E412" s="5" t="s">
        <v>85</v>
      </c>
      <c r="F412" s="6">
        <v>15707000</v>
      </c>
      <c r="G412" s="6">
        <v>14321402.300000001</v>
      </c>
      <c r="H412" s="7">
        <v>0.91178470108868659</v>
      </c>
    </row>
    <row r="413" spans="1:8" ht="15.75" x14ac:dyDescent="0.25">
      <c r="A413" s="45" t="s">
        <v>34</v>
      </c>
      <c r="B413" s="5" t="s">
        <v>297</v>
      </c>
      <c r="C413" s="5" t="s">
        <v>181</v>
      </c>
      <c r="D413" s="5" t="s">
        <v>310</v>
      </c>
      <c r="E413" s="5" t="s">
        <v>35</v>
      </c>
      <c r="F413" s="6">
        <v>2350000</v>
      </c>
      <c r="G413" s="6">
        <v>2350000</v>
      </c>
      <c r="H413" s="7">
        <v>1</v>
      </c>
    </row>
    <row r="414" spans="1:8" ht="31.5" x14ac:dyDescent="0.25">
      <c r="A414" s="45" t="s">
        <v>311</v>
      </c>
      <c r="B414" s="5" t="s">
        <v>297</v>
      </c>
      <c r="C414" s="5" t="s">
        <v>181</v>
      </c>
      <c r="D414" s="5" t="s">
        <v>312</v>
      </c>
      <c r="E414" s="5" t="s">
        <v>17</v>
      </c>
      <c r="F414" s="6">
        <v>74841</v>
      </c>
      <c r="G414" s="6">
        <v>74840.92</v>
      </c>
      <c r="H414" s="7">
        <v>0.99999893106719584</v>
      </c>
    </row>
    <row r="415" spans="1:8" ht="15.75" x14ac:dyDescent="0.25">
      <c r="A415" s="45" t="s">
        <v>34</v>
      </c>
      <c r="B415" s="5" t="s">
        <v>297</v>
      </c>
      <c r="C415" s="5" t="s">
        <v>181</v>
      </c>
      <c r="D415" s="5" t="s">
        <v>312</v>
      </c>
      <c r="E415" s="5" t="s">
        <v>35</v>
      </c>
      <c r="F415" s="6">
        <v>74841</v>
      </c>
      <c r="G415" s="6">
        <v>74840.92</v>
      </c>
      <c r="H415" s="7">
        <v>0.99999893106719584</v>
      </c>
    </row>
    <row r="416" spans="1:8" ht="63.75" customHeight="1" x14ac:dyDescent="0.25">
      <c r="A416" s="45" t="s">
        <v>166</v>
      </c>
      <c r="B416" s="5" t="s">
        <v>297</v>
      </c>
      <c r="C416" s="5" t="s">
        <v>181</v>
      </c>
      <c r="D416" s="5" t="s">
        <v>167</v>
      </c>
      <c r="E416" s="5" t="s">
        <v>17</v>
      </c>
      <c r="F416" s="6">
        <v>249045</v>
      </c>
      <c r="G416" s="6">
        <v>249045</v>
      </c>
      <c r="H416" s="7">
        <v>1</v>
      </c>
    </row>
    <row r="417" spans="1:8" ht="15.75" x14ac:dyDescent="0.25">
      <c r="A417" s="45" t="s">
        <v>34</v>
      </c>
      <c r="B417" s="5" t="s">
        <v>297</v>
      </c>
      <c r="C417" s="5" t="s">
        <v>181</v>
      </c>
      <c r="D417" s="5" t="s">
        <v>167</v>
      </c>
      <c r="E417" s="5" t="s">
        <v>35</v>
      </c>
      <c r="F417" s="6">
        <v>249045</v>
      </c>
      <c r="G417" s="6">
        <v>249045</v>
      </c>
      <c r="H417" s="7">
        <v>1</v>
      </c>
    </row>
    <row r="418" spans="1:8" ht="15.75" x14ac:dyDescent="0.25">
      <c r="A418" s="45" t="s">
        <v>188</v>
      </c>
      <c r="B418" s="5" t="s">
        <v>297</v>
      </c>
      <c r="C418" s="5" t="s">
        <v>189</v>
      </c>
      <c r="D418" s="5" t="s">
        <v>16</v>
      </c>
      <c r="E418" s="5" t="s">
        <v>17</v>
      </c>
      <c r="F418" s="6">
        <v>417351494.73000002</v>
      </c>
      <c r="G418" s="6">
        <v>394084172.86000001</v>
      </c>
      <c r="H418" s="7">
        <v>0.94425005741251156</v>
      </c>
    </row>
    <row r="419" spans="1:8" ht="31.5" x14ac:dyDescent="0.25">
      <c r="A419" s="45" t="s">
        <v>300</v>
      </c>
      <c r="B419" s="5" t="s">
        <v>297</v>
      </c>
      <c r="C419" s="5" t="s">
        <v>189</v>
      </c>
      <c r="D419" s="5" t="s">
        <v>315</v>
      </c>
      <c r="E419" s="5" t="s">
        <v>17</v>
      </c>
      <c r="F419" s="6">
        <v>72400</v>
      </c>
      <c r="G419" s="6">
        <v>72400</v>
      </c>
      <c r="H419" s="7">
        <v>1</v>
      </c>
    </row>
    <row r="420" spans="1:8" ht="31.5" x14ac:dyDescent="0.25">
      <c r="A420" s="45" t="s">
        <v>301</v>
      </c>
      <c r="B420" s="5" t="s">
        <v>297</v>
      </c>
      <c r="C420" s="5" t="s">
        <v>189</v>
      </c>
      <c r="D420" s="5" t="s">
        <v>315</v>
      </c>
      <c r="E420" s="5" t="s">
        <v>302</v>
      </c>
      <c r="F420" s="6">
        <v>72400</v>
      </c>
      <c r="G420" s="6">
        <v>72400</v>
      </c>
      <c r="H420" s="7">
        <v>1</v>
      </c>
    </row>
    <row r="421" spans="1:8" ht="31.5" x14ac:dyDescent="0.25">
      <c r="A421" s="45" t="s">
        <v>316</v>
      </c>
      <c r="B421" s="5" t="s">
        <v>297</v>
      </c>
      <c r="C421" s="5" t="s">
        <v>189</v>
      </c>
      <c r="D421" s="5" t="s">
        <v>317</v>
      </c>
      <c r="E421" s="5" t="s">
        <v>17</v>
      </c>
      <c r="F421" s="6">
        <v>60300</v>
      </c>
      <c r="G421" s="6">
        <v>0</v>
      </c>
      <c r="H421" s="7">
        <v>0</v>
      </c>
    </row>
    <row r="422" spans="1:8" ht="47.25" x14ac:dyDescent="0.25">
      <c r="A422" s="45" t="s">
        <v>70</v>
      </c>
      <c r="B422" s="5" t="s">
        <v>297</v>
      </c>
      <c r="C422" s="5" t="s">
        <v>189</v>
      </c>
      <c r="D422" s="5" t="s">
        <v>317</v>
      </c>
      <c r="E422" s="5" t="s">
        <v>71</v>
      </c>
      <c r="F422" s="6">
        <v>60300</v>
      </c>
      <c r="G422" s="6">
        <v>0</v>
      </c>
      <c r="H422" s="7">
        <v>0</v>
      </c>
    </row>
    <row r="423" spans="1:8" ht="15.75" x14ac:dyDescent="0.25">
      <c r="A423" s="45" t="s">
        <v>303</v>
      </c>
      <c r="B423" s="5" t="s">
        <v>297</v>
      </c>
      <c r="C423" s="5" t="s">
        <v>189</v>
      </c>
      <c r="D423" s="5" t="s">
        <v>318</v>
      </c>
      <c r="E423" s="5" t="s">
        <v>17</v>
      </c>
      <c r="F423" s="6">
        <v>202320</v>
      </c>
      <c r="G423" s="6">
        <v>202251.4</v>
      </c>
      <c r="H423" s="7">
        <v>0.99966093317516802</v>
      </c>
    </row>
    <row r="424" spans="1:8" ht="15.75" x14ac:dyDescent="0.25">
      <c r="A424" s="45" t="s">
        <v>34</v>
      </c>
      <c r="B424" s="5" t="s">
        <v>297</v>
      </c>
      <c r="C424" s="5" t="s">
        <v>189</v>
      </c>
      <c r="D424" s="5" t="s">
        <v>318</v>
      </c>
      <c r="E424" s="5" t="s">
        <v>35</v>
      </c>
      <c r="F424" s="6">
        <v>202320</v>
      </c>
      <c r="G424" s="6">
        <v>202251.4</v>
      </c>
      <c r="H424" s="7">
        <v>0.99966093317516802</v>
      </c>
    </row>
    <row r="425" spans="1:8" ht="15.75" x14ac:dyDescent="0.25">
      <c r="A425" s="45" t="s">
        <v>305</v>
      </c>
      <c r="B425" s="5" t="s">
        <v>297</v>
      </c>
      <c r="C425" s="5" t="s">
        <v>189</v>
      </c>
      <c r="D425" s="5" t="s">
        <v>319</v>
      </c>
      <c r="E425" s="5" t="s">
        <v>17</v>
      </c>
      <c r="F425" s="6">
        <v>1169695.79</v>
      </c>
      <c r="G425" s="6">
        <v>1169695.79</v>
      </c>
      <c r="H425" s="7">
        <v>1</v>
      </c>
    </row>
    <row r="426" spans="1:8" ht="15.75" x14ac:dyDescent="0.25">
      <c r="A426" s="45" t="s">
        <v>34</v>
      </c>
      <c r="B426" s="5" t="s">
        <v>297</v>
      </c>
      <c r="C426" s="5" t="s">
        <v>189</v>
      </c>
      <c r="D426" s="5" t="s">
        <v>319</v>
      </c>
      <c r="E426" s="5" t="s">
        <v>35</v>
      </c>
      <c r="F426" s="6">
        <v>1169695.79</v>
      </c>
      <c r="G426" s="6">
        <v>1169695.79</v>
      </c>
      <c r="H426" s="7">
        <v>1</v>
      </c>
    </row>
    <row r="427" spans="1:8" ht="15.75" customHeight="1" x14ac:dyDescent="0.25">
      <c r="A427" s="45" t="s">
        <v>320</v>
      </c>
      <c r="B427" s="5" t="s">
        <v>297</v>
      </c>
      <c r="C427" s="5" t="s">
        <v>189</v>
      </c>
      <c r="D427" s="5" t="s">
        <v>321</v>
      </c>
      <c r="E427" s="5" t="s">
        <v>17</v>
      </c>
      <c r="F427" s="6">
        <v>533813.74</v>
      </c>
      <c r="G427" s="6">
        <v>533813.74</v>
      </c>
      <c r="H427" s="7">
        <v>1</v>
      </c>
    </row>
    <row r="428" spans="1:8" ht="15.75" x14ac:dyDescent="0.25">
      <c r="A428" s="45" t="s">
        <v>80</v>
      </c>
      <c r="B428" s="5" t="s">
        <v>297</v>
      </c>
      <c r="C428" s="5" t="s">
        <v>189</v>
      </c>
      <c r="D428" s="5" t="s">
        <v>321</v>
      </c>
      <c r="E428" s="5" t="s">
        <v>81</v>
      </c>
      <c r="F428" s="6">
        <v>299396.11</v>
      </c>
      <c r="G428" s="6">
        <v>299396.11</v>
      </c>
      <c r="H428" s="7">
        <v>1</v>
      </c>
    </row>
    <row r="429" spans="1:8" ht="48.75" customHeight="1" x14ac:dyDescent="0.25">
      <c r="A429" s="45" t="s">
        <v>84</v>
      </c>
      <c r="B429" s="5" t="s">
        <v>297</v>
      </c>
      <c r="C429" s="5" t="s">
        <v>189</v>
      </c>
      <c r="D429" s="5" t="s">
        <v>321</v>
      </c>
      <c r="E429" s="5" t="s">
        <v>85</v>
      </c>
      <c r="F429" s="6">
        <v>90417.63</v>
      </c>
      <c r="G429" s="6">
        <v>90417.63</v>
      </c>
      <c r="H429" s="7">
        <v>1</v>
      </c>
    </row>
    <row r="430" spans="1:8" ht="18" customHeight="1" x14ac:dyDescent="0.25">
      <c r="A430" s="45" t="s">
        <v>313</v>
      </c>
      <c r="B430" s="5" t="s">
        <v>297</v>
      </c>
      <c r="C430" s="5" t="s">
        <v>189</v>
      </c>
      <c r="D430" s="5" t="s">
        <v>321</v>
      </c>
      <c r="E430" s="5" t="s">
        <v>314</v>
      </c>
      <c r="F430" s="6">
        <v>144000</v>
      </c>
      <c r="G430" s="6">
        <v>144000</v>
      </c>
      <c r="H430" s="7">
        <v>1</v>
      </c>
    </row>
    <row r="431" spans="1:8" ht="32.25" customHeight="1" x14ac:dyDescent="0.25">
      <c r="A431" s="45" t="s">
        <v>78</v>
      </c>
      <c r="B431" s="5" t="s">
        <v>297</v>
      </c>
      <c r="C431" s="5" t="s">
        <v>189</v>
      </c>
      <c r="D431" s="5" t="s">
        <v>322</v>
      </c>
      <c r="E431" s="5" t="s">
        <v>17</v>
      </c>
      <c r="F431" s="6">
        <v>93998150.200000003</v>
      </c>
      <c r="G431" s="6">
        <v>93626950.950000003</v>
      </c>
      <c r="H431" s="7">
        <v>0.99605099409711573</v>
      </c>
    </row>
    <row r="432" spans="1:8" ht="15.75" x14ac:dyDescent="0.25">
      <c r="A432" s="45" t="s">
        <v>80</v>
      </c>
      <c r="B432" s="5" t="s">
        <v>297</v>
      </c>
      <c r="C432" s="5" t="s">
        <v>189</v>
      </c>
      <c r="D432" s="5" t="s">
        <v>322</v>
      </c>
      <c r="E432" s="5" t="s">
        <v>81</v>
      </c>
      <c r="F432" s="6">
        <v>48023990</v>
      </c>
      <c r="G432" s="6">
        <v>47942796.560000002</v>
      </c>
      <c r="H432" s="7">
        <v>0.99830931499027886</v>
      </c>
    </row>
    <row r="433" spans="1:8" ht="31.5" x14ac:dyDescent="0.25">
      <c r="A433" s="45" t="s">
        <v>82</v>
      </c>
      <c r="B433" s="5" t="s">
        <v>297</v>
      </c>
      <c r="C433" s="5" t="s">
        <v>189</v>
      </c>
      <c r="D433" s="5" t="s">
        <v>322</v>
      </c>
      <c r="E433" s="5" t="s">
        <v>83</v>
      </c>
      <c r="F433" s="6">
        <v>166900</v>
      </c>
      <c r="G433" s="6">
        <v>166634.1</v>
      </c>
      <c r="H433" s="7">
        <v>0.99840683043738765</v>
      </c>
    </row>
    <row r="434" spans="1:8" ht="48" customHeight="1" x14ac:dyDescent="0.25">
      <c r="A434" s="45" t="s">
        <v>84</v>
      </c>
      <c r="B434" s="5" t="s">
        <v>297</v>
      </c>
      <c r="C434" s="5" t="s">
        <v>189</v>
      </c>
      <c r="D434" s="5" t="s">
        <v>322</v>
      </c>
      <c r="E434" s="5" t="s">
        <v>85</v>
      </c>
      <c r="F434" s="6">
        <v>14495192</v>
      </c>
      <c r="G434" s="6">
        <v>14465244.24</v>
      </c>
      <c r="H434" s="7">
        <v>0.99793395216841552</v>
      </c>
    </row>
    <row r="435" spans="1:8" ht="15.75" x14ac:dyDescent="0.25">
      <c r="A435" s="45" t="s">
        <v>34</v>
      </c>
      <c r="B435" s="5" t="s">
        <v>297</v>
      </c>
      <c r="C435" s="5" t="s">
        <v>189</v>
      </c>
      <c r="D435" s="5" t="s">
        <v>322</v>
      </c>
      <c r="E435" s="5" t="s">
        <v>35</v>
      </c>
      <c r="F435" s="6">
        <v>21571324.199999999</v>
      </c>
      <c r="G435" s="6">
        <v>21311532.050000001</v>
      </c>
      <c r="H435" s="7">
        <v>0.98795659702708472</v>
      </c>
    </row>
    <row r="436" spans="1:8" ht="64.5" customHeight="1" x14ac:dyDescent="0.25">
      <c r="A436" s="45" t="s">
        <v>323</v>
      </c>
      <c r="B436" s="5" t="s">
        <v>297</v>
      </c>
      <c r="C436" s="5" t="s">
        <v>189</v>
      </c>
      <c r="D436" s="5" t="s">
        <v>322</v>
      </c>
      <c r="E436" s="5" t="s">
        <v>324</v>
      </c>
      <c r="F436" s="6">
        <v>8808460</v>
      </c>
      <c r="G436" s="6">
        <v>8808460</v>
      </c>
      <c r="H436" s="7">
        <v>1</v>
      </c>
    </row>
    <row r="437" spans="1:8" ht="31.5" x14ac:dyDescent="0.25">
      <c r="A437" s="45" t="s">
        <v>36</v>
      </c>
      <c r="B437" s="5" t="s">
        <v>297</v>
      </c>
      <c r="C437" s="5" t="s">
        <v>189</v>
      </c>
      <c r="D437" s="5" t="s">
        <v>322</v>
      </c>
      <c r="E437" s="5" t="s">
        <v>37</v>
      </c>
      <c r="F437" s="6">
        <v>531755.6</v>
      </c>
      <c r="G437" s="6">
        <v>531755.6</v>
      </c>
      <c r="H437" s="7">
        <v>1</v>
      </c>
    </row>
    <row r="438" spans="1:8" ht="15.75" x14ac:dyDescent="0.25">
      <c r="A438" s="45" t="s">
        <v>38</v>
      </c>
      <c r="B438" s="5" t="s">
        <v>297</v>
      </c>
      <c r="C438" s="5" t="s">
        <v>189</v>
      </c>
      <c r="D438" s="5" t="s">
        <v>322</v>
      </c>
      <c r="E438" s="5" t="s">
        <v>39</v>
      </c>
      <c r="F438" s="6">
        <v>77245</v>
      </c>
      <c r="G438" s="6">
        <v>77245</v>
      </c>
      <c r="H438" s="7">
        <v>1</v>
      </c>
    </row>
    <row r="439" spans="1:8" ht="15.75" x14ac:dyDescent="0.25">
      <c r="A439" s="45" t="s">
        <v>40</v>
      </c>
      <c r="B439" s="5" t="s">
        <v>297</v>
      </c>
      <c r="C439" s="5" t="s">
        <v>189</v>
      </c>
      <c r="D439" s="5" t="s">
        <v>322</v>
      </c>
      <c r="E439" s="5" t="s">
        <v>41</v>
      </c>
      <c r="F439" s="6">
        <v>323283.40000000002</v>
      </c>
      <c r="G439" s="6">
        <v>323283.40000000002</v>
      </c>
      <c r="H439" s="7">
        <v>1</v>
      </c>
    </row>
    <row r="440" spans="1:8" ht="15.75" x14ac:dyDescent="0.25">
      <c r="A440" s="45" t="s">
        <v>86</v>
      </c>
      <c r="B440" s="5" t="s">
        <v>297</v>
      </c>
      <c r="C440" s="5" t="s">
        <v>189</v>
      </c>
      <c r="D440" s="5" t="s">
        <v>325</v>
      </c>
      <c r="E440" s="5" t="s">
        <v>17</v>
      </c>
      <c r="F440" s="6">
        <v>30294700</v>
      </c>
      <c r="G440" s="6">
        <v>29679802.68</v>
      </c>
      <c r="H440" s="7">
        <v>0.97970280874212323</v>
      </c>
    </row>
    <row r="441" spans="1:8" ht="15.75" x14ac:dyDescent="0.25">
      <c r="A441" s="45" t="s">
        <v>34</v>
      </c>
      <c r="B441" s="5" t="s">
        <v>297</v>
      </c>
      <c r="C441" s="5" t="s">
        <v>189</v>
      </c>
      <c r="D441" s="5" t="s">
        <v>325</v>
      </c>
      <c r="E441" s="5" t="s">
        <v>35</v>
      </c>
      <c r="F441" s="6">
        <v>26840700</v>
      </c>
      <c r="G441" s="6">
        <v>26225802.68</v>
      </c>
      <c r="H441" s="7">
        <v>0.97709086126665845</v>
      </c>
    </row>
    <row r="442" spans="1:8" ht="63" customHeight="1" x14ac:dyDescent="0.25">
      <c r="A442" s="45" t="s">
        <v>323</v>
      </c>
      <c r="B442" s="5" t="s">
        <v>297</v>
      </c>
      <c r="C442" s="5" t="s">
        <v>189</v>
      </c>
      <c r="D442" s="5" t="s">
        <v>325</v>
      </c>
      <c r="E442" s="5" t="s">
        <v>324</v>
      </c>
      <c r="F442" s="6">
        <v>3454000</v>
      </c>
      <c r="G442" s="6">
        <v>3454000</v>
      </c>
      <c r="H442" s="7">
        <v>1</v>
      </c>
    </row>
    <row r="443" spans="1:8" ht="63" customHeight="1" x14ac:dyDescent="0.25">
      <c r="A443" s="45" t="s">
        <v>326</v>
      </c>
      <c r="B443" s="5" t="s">
        <v>297</v>
      </c>
      <c r="C443" s="5" t="s">
        <v>189</v>
      </c>
      <c r="D443" s="5" t="s">
        <v>327</v>
      </c>
      <c r="E443" s="5" t="s">
        <v>17</v>
      </c>
      <c r="F443" s="6">
        <v>273408000</v>
      </c>
      <c r="G443" s="6">
        <v>253937013.46000001</v>
      </c>
      <c r="H443" s="7">
        <v>0.92878413747951782</v>
      </c>
    </row>
    <row r="444" spans="1:8" ht="15.75" x14ac:dyDescent="0.25">
      <c r="A444" s="45" t="s">
        <v>80</v>
      </c>
      <c r="B444" s="5" t="s">
        <v>297</v>
      </c>
      <c r="C444" s="5" t="s">
        <v>189</v>
      </c>
      <c r="D444" s="5" t="s">
        <v>327</v>
      </c>
      <c r="E444" s="5" t="s">
        <v>81</v>
      </c>
      <c r="F444" s="6">
        <v>170770650</v>
      </c>
      <c r="G444" s="6">
        <v>155792976.33000001</v>
      </c>
      <c r="H444" s="7">
        <v>0.91229363084347337</v>
      </c>
    </row>
    <row r="445" spans="1:8" ht="48" customHeight="1" x14ac:dyDescent="0.25">
      <c r="A445" s="45" t="s">
        <v>84</v>
      </c>
      <c r="B445" s="5" t="s">
        <v>297</v>
      </c>
      <c r="C445" s="5" t="s">
        <v>189</v>
      </c>
      <c r="D445" s="5" t="s">
        <v>327</v>
      </c>
      <c r="E445" s="5" t="s">
        <v>85</v>
      </c>
      <c r="F445" s="6">
        <v>51571762.880000003</v>
      </c>
      <c r="G445" s="6">
        <v>47139015.799999997</v>
      </c>
      <c r="H445" s="7">
        <v>0.91404701269734834</v>
      </c>
    </row>
    <row r="446" spans="1:8" ht="15.75" x14ac:dyDescent="0.25">
      <c r="A446" s="45" t="s">
        <v>34</v>
      </c>
      <c r="B446" s="5" t="s">
        <v>297</v>
      </c>
      <c r="C446" s="5" t="s">
        <v>189</v>
      </c>
      <c r="D446" s="5" t="s">
        <v>327</v>
      </c>
      <c r="E446" s="5" t="s">
        <v>35</v>
      </c>
      <c r="F446" s="6">
        <v>9067000</v>
      </c>
      <c r="G446" s="6">
        <v>9006434.2100000009</v>
      </c>
      <c r="H446" s="7">
        <v>0.99332019521341131</v>
      </c>
    </row>
    <row r="447" spans="1:8" ht="62.25" customHeight="1" x14ac:dyDescent="0.25">
      <c r="A447" s="45" t="s">
        <v>323</v>
      </c>
      <c r="B447" s="5" t="s">
        <v>297</v>
      </c>
      <c r="C447" s="5" t="s">
        <v>189</v>
      </c>
      <c r="D447" s="5" t="s">
        <v>327</v>
      </c>
      <c r="E447" s="5" t="s">
        <v>324</v>
      </c>
      <c r="F447" s="6">
        <v>41998587.119999997</v>
      </c>
      <c r="G447" s="6">
        <v>41998587.119999997</v>
      </c>
      <c r="H447" s="7">
        <v>1</v>
      </c>
    </row>
    <row r="448" spans="1:8" ht="96" customHeight="1" x14ac:dyDescent="0.25">
      <c r="A448" s="45" t="s">
        <v>328</v>
      </c>
      <c r="B448" s="5" t="s">
        <v>297</v>
      </c>
      <c r="C448" s="5" t="s">
        <v>189</v>
      </c>
      <c r="D448" s="5" t="s">
        <v>329</v>
      </c>
      <c r="E448" s="5" t="s">
        <v>17</v>
      </c>
      <c r="F448" s="6">
        <v>16715424</v>
      </c>
      <c r="G448" s="6">
        <v>13965553.84</v>
      </c>
      <c r="H448" s="7">
        <v>0.83548905729223499</v>
      </c>
    </row>
    <row r="449" spans="1:8" ht="15.75" x14ac:dyDescent="0.25">
      <c r="A449" s="45" t="s">
        <v>34</v>
      </c>
      <c r="B449" s="5" t="s">
        <v>297</v>
      </c>
      <c r="C449" s="5" t="s">
        <v>189</v>
      </c>
      <c r="D449" s="5" t="s">
        <v>329</v>
      </c>
      <c r="E449" s="5" t="s">
        <v>35</v>
      </c>
      <c r="F449" s="6">
        <v>13340359.6</v>
      </c>
      <c r="G449" s="6">
        <v>10590489.439999999</v>
      </c>
      <c r="H449" s="7">
        <v>0.79386836318865051</v>
      </c>
    </row>
    <row r="450" spans="1:8" ht="16.5" customHeight="1" x14ac:dyDescent="0.25">
      <c r="A450" s="45" t="s">
        <v>313</v>
      </c>
      <c r="B450" s="5" t="s">
        <v>297</v>
      </c>
      <c r="C450" s="5" t="s">
        <v>189</v>
      </c>
      <c r="D450" s="5" t="s">
        <v>329</v>
      </c>
      <c r="E450" s="5" t="s">
        <v>314</v>
      </c>
      <c r="F450" s="6">
        <v>3375064.4</v>
      </c>
      <c r="G450" s="6">
        <v>3375064.4</v>
      </c>
      <c r="H450" s="7">
        <v>1</v>
      </c>
    </row>
    <row r="451" spans="1:8" ht="15.75" x14ac:dyDescent="0.25">
      <c r="A451" s="45" t="s">
        <v>160</v>
      </c>
      <c r="B451" s="5" t="s">
        <v>297</v>
      </c>
      <c r="C451" s="5" t="s">
        <v>189</v>
      </c>
      <c r="D451" s="5" t="s">
        <v>161</v>
      </c>
      <c r="E451" s="5" t="s">
        <v>17</v>
      </c>
      <c r="F451" s="6">
        <v>100000</v>
      </c>
      <c r="G451" s="6">
        <v>100000</v>
      </c>
      <c r="H451" s="7">
        <v>1</v>
      </c>
    </row>
    <row r="452" spans="1:8" ht="15.75" x14ac:dyDescent="0.25">
      <c r="A452" s="45" t="s">
        <v>34</v>
      </c>
      <c r="B452" s="5" t="s">
        <v>297</v>
      </c>
      <c r="C452" s="5" t="s">
        <v>189</v>
      </c>
      <c r="D452" s="5" t="s">
        <v>161</v>
      </c>
      <c r="E452" s="5" t="s">
        <v>35</v>
      </c>
      <c r="F452" s="6">
        <v>100000</v>
      </c>
      <c r="G452" s="6">
        <v>100000</v>
      </c>
      <c r="H452" s="7">
        <v>1</v>
      </c>
    </row>
    <row r="453" spans="1:8" ht="62.25" customHeight="1" x14ac:dyDescent="0.25">
      <c r="A453" s="45" t="s">
        <v>166</v>
      </c>
      <c r="B453" s="5" t="s">
        <v>297</v>
      </c>
      <c r="C453" s="5" t="s">
        <v>189</v>
      </c>
      <c r="D453" s="5" t="s">
        <v>167</v>
      </c>
      <c r="E453" s="5" t="s">
        <v>17</v>
      </c>
      <c r="F453" s="6">
        <v>796691</v>
      </c>
      <c r="G453" s="6">
        <v>796691</v>
      </c>
      <c r="H453" s="7">
        <v>1</v>
      </c>
    </row>
    <row r="454" spans="1:8" ht="15.75" x14ac:dyDescent="0.25">
      <c r="A454" s="45" t="s">
        <v>34</v>
      </c>
      <c r="B454" s="5" t="s">
        <v>297</v>
      </c>
      <c r="C454" s="5" t="s">
        <v>189</v>
      </c>
      <c r="D454" s="5" t="s">
        <v>167</v>
      </c>
      <c r="E454" s="5" t="s">
        <v>35</v>
      </c>
      <c r="F454" s="6">
        <v>796691</v>
      </c>
      <c r="G454" s="6">
        <v>796691</v>
      </c>
      <c r="H454" s="7">
        <v>1</v>
      </c>
    </row>
    <row r="455" spans="1:8" ht="15.75" x14ac:dyDescent="0.25">
      <c r="A455" s="45" t="s">
        <v>332</v>
      </c>
      <c r="B455" s="5" t="s">
        <v>297</v>
      </c>
      <c r="C455" s="5" t="s">
        <v>333</v>
      </c>
      <c r="D455" s="5" t="s">
        <v>16</v>
      </c>
      <c r="E455" s="5" t="s">
        <v>17</v>
      </c>
      <c r="F455" s="6">
        <v>32838916.68</v>
      </c>
      <c r="G455" s="6">
        <v>32795578.280000001</v>
      </c>
      <c r="H455" s="7">
        <v>0.99868027315205576</v>
      </c>
    </row>
    <row r="456" spans="1:8" ht="32.25" customHeight="1" x14ac:dyDescent="0.25">
      <c r="A456" s="45" t="s">
        <v>334</v>
      </c>
      <c r="B456" s="5" t="s">
        <v>297</v>
      </c>
      <c r="C456" s="5" t="s">
        <v>333</v>
      </c>
      <c r="D456" s="5" t="s">
        <v>335</v>
      </c>
      <c r="E456" s="5" t="s">
        <v>17</v>
      </c>
      <c r="F456" s="6">
        <v>6628213</v>
      </c>
      <c r="G456" s="6">
        <v>6589050.2400000002</v>
      </c>
      <c r="H456" s="7">
        <v>0.99409150550834746</v>
      </c>
    </row>
    <row r="457" spans="1:8" ht="15.75" x14ac:dyDescent="0.25">
      <c r="A457" s="45" t="s">
        <v>80</v>
      </c>
      <c r="B457" s="5" t="s">
        <v>297</v>
      </c>
      <c r="C457" s="5" t="s">
        <v>333</v>
      </c>
      <c r="D457" s="5" t="s">
        <v>335</v>
      </c>
      <c r="E457" s="5" t="s">
        <v>81</v>
      </c>
      <c r="F457" s="6">
        <v>4869700</v>
      </c>
      <c r="G457" s="6">
        <v>4847702.59</v>
      </c>
      <c r="H457" s="7">
        <v>0.99548279976179233</v>
      </c>
    </row>
    <row r="458" spans="1:8" ht="48.75" customHeight="1" x14ac:dyDescent="0.25">
      <c r="A458" s="45" t="s">
        <v>84</v>
      </c>
      <c r="B458" s="5" t="s">
        <v>297</v>
      </c>
      <c r="C458" s="5" t="s">
        <v>333</v>
      </c>
      <c r="D458" s="5" t="s">
        <v>335</v>
      </c>
      <c r="E458" s="5" t="s">
        <v>85</v>
      </c>
      <c r="F458" s="6">
        <v>1473600</v>
      </c>
      <c r="G458" s="6">
        <v>1456610.97</v>
      </c>
      <c r="H458" s="7">
        <v>0.98847107084690555</v>
      </c>
    </row>
    <row r="459" spans="1:8" ht="15.75" x14ac:dyDescent="0.25">
      <c r="A459" s="45" t="s">
        <v>34</v>
      </c>
      <c r="B459" s="5" t="s">
        <v>297</v>
      </c>
      <c r="C459" s="5" t="s">
        <v>333</v>
      </c>
      <c r="D459" s="5" t="s">
        <v>335</v>
      </c>
      <c r="E459" s="5" t="s">
        <v>35</v>
      </c>
      <c r="F459" s="6">
        <v>282722.31</v>
      </c>
      <c r="G459" s="6">
        <v>282545.99</v>
      </c>
      <c r="H459" s="7">
        <v>0.99937634918164042</v>
      </c>
    </row>
    <row r="460" spans="1:8" ht="31.5" x14ac:dyDescent="0.25">
      <c r="A460" s="45" t="s">
        <v>36</v>
      </c>
      <c r="B460" s="5" t="s">
        <v>297</v>
      </c>
      <c r="C460" s="5" t="s">
        <v>333</v>
      </c>
      <c r="D460" s="5" t="s">
        <v>335</v>
      </c>
      <c r="E460" s="5" t="s">
        <v>37</v>
      </c>
      <c r="F460" s="6">
        <v>213</v>
      </c>
      <c r="G460" s="6">
        <v>213</v>
      </c>
      <c r="H460" s="7">
        <v>1</v>
      </c>
    </row>
    <row r="461" spans="1:8" ht="15.75" x14ac:dyDescent="0.25">
      <c r="A461" s="45" t="s">
        <v>40</v>
      </c>
      <c r="B461" s="5" t="s">
        <v>297</v>
      </c>
      <c r="C461" s="5" t="s">
        <v>333</v>
      </c>
      <c r="D461" s="5" t="s">
        <v>335</v>
      </c>
      <c r="E461" s="5" t="s">
        <v>41</v>
      </c>
      <c r="F461" s="6">
        <v>1977.69</v>
      </c>
      <c r="G461" s="6">
        <v>1977.69</v>
      </c>
      <c r="H461" s="7">
        <v>1</v>
      </c>
    </row>
    <row r="462" spans="1:8" ht="15.75" x14ac:dyDescent="0.25">
      <c r="A462" s="45" t="s">
        <v>86</v>
      </c>
      <c r="B462" s="5" t="s">
        <v>297</v>
      </c>
      <c r="C462" s="5" t="s">
        <v>333</v>
      </c>
      <c r="D462" s="5" t="s">
        <v>336</v>
      </c>
      <c r="E462" s="5" t="s">
        <v>17</v>
      </c>
      <c r="F462" s="6">
        <v>180900</v>
      </c>
      <c r="G462" s="6">
        <v>176724.36</v>
      </c>
      <c r="H462" s="7">
        <v>0.97691741293532341</v>
      </c>
    </row>
    <row r="463" spans="1:8" ht="15.75" x14ac:dyDescent="0.25">
      <c r="A463" s="45" t="s">
        <v>34</v>
      </c>
      <c r="B463" s="5" t="s">
        <v>297</v>
      </c>
      <c r="C463" s="5" t="s">
        <v>333</v>
      </c>
      <c r="D463" s="5" t="s">
        <v>336</v>
      </c>
      <c r="E463" s="5" t="s">
        <v>35</v>
      </c>
      <c r="F463" s="6">
        <v>180900</v>
      </c>
      <c r="G463" s="6">
        <v>176724.36</v>
      </c>
      <c r="H463" s="7">
        <v>0.97691741293532341</v>
      </c>
    </row>
    <row r="464" spans="1:8" ht="31.5" x14ac:dyDescent="0.25">
      <c r="A464" s="45" t="s">
        <v>337</v>
      </c>
      <c r="B464" s="5" t="s">
        <v>297</v>
      </c>
      <c r="C464" s="5" t="s">
        <v>333</v>
      </c>
      <c r="D464" s="5" t="s">
        <v>338</v>
      </c>
      <c r="E464" s="5" t="s">
        <v>17</v>
      </c>
      <c r="F464" s="6">
        <v>25014603.030000001</v>
      </c>
      <c r="G464" s="6">
        <v>25014603.030000001</v>
      </c>
      <c r="H464" s="7">
        <v>1</v>
      </c>
    </row>
    <row r="465" spans="1:8" ht="63.75" customHeight="1" x14ac:dyDescent="0.25">
      <c r="A465" s="45" t="s">
        <v>323</v>
      </c>
      <c r="B465" s="5" t="s">
        <v>297</v>
      </c>
      <c r="C465" s="5" t="s">
        <v>333</v>
      </c>
      <c r="D465" s="5" t="s">
        <v>338</v>
      </c>
      <c r="E465" s="5" t="s">
        <v>324</v>
      </c>
      <c r="F465" s="6">
        <v>25014603.030000001</v>
      </c>
      <c r="G465" s="6">
        <v>25014603.030000001</v>
      </c>
      <c r="H465" s="7">
        <v>1</v>
      </c>
    </row>
    <row r="466" spans="1:8" ht="15.75" x14ac:dyDescent="0.25">
      <c r="A466" s="45" t="s">
        <v>86</v>
      </c>
      <c r="B466" s="5" t="s">
        <v>297</v>
      </c>
      <c r="C466" s="5" t="s">
        <v>333</v>
      </c>
      <c r="D466" s="5" t="s">
        <v>339</v>
      </c>
      <c r="E466" s="5" t="s">
        <v>17</v>
      </c>
      <c r="F466" s="6">
        <v>1015200.65</v>
      </c>
      <c r="G466" s="6">
        <v>1015200.65</v>
      </c>
      <c r="H466" s="7">
        <v>1</v>
      </c>
    </row>
    <row r="467" spans="1:8" ht="62.25" customHeight="1" x14ac:dyDescent="0.25">
      <c r="A467" s="45" t="s">
        <v>323</v>
      </c>
      <c r="B467" s="5" t="s">
        <v>297</v>
      </c>
      <c r="C467" s="5" t="s">
        <v>333</v>
      </c>
      <c r="D467" s="5" t="s">
        <v>339</v>
      </c>
      <c r="E467" s="5" t="s">
        <v>324</v>
      </c>
      <c r="F467" s="6">
        <v>1015200.65</v>
      </c>
      <c r="G467" s="6">
        <v>1015200.65</v>
      </c>
      <c r="H467" s="7">
        <v>1</v>
      </c>
    </row>
    <row r="468" spans="1:8" ht="15.75" x14ac:dyDescent="0.25">
      <c r="A468" s="45" t="s">
        <v>340</v>
      </c>
      <c r="B468" s="5" t="s">
        <v>297</v>
      </c>
      <c r="C468" s="5" t="s">
        <v>341</v>
      </c>
      <c r="D468" s="5" t="s">
        <v>16</v>
      </c>
      <c r="E468" s="5" t="s">
        <v>17</v>
      </c>
      <c r="F468" s="6">
        <v>4678570</v>
      </c>
      <c r="G468" s="6">
        <v>4571169.78</v>
      </c>
      <c r="H468" s="7">
        <v>0.97704422077686126</v>
      </c>
    </row>
    <row r="469" spans="1:8" ht="31.5" x14ac:dyDescent="0.25">
      <c r="A469" s="45" t="s">
        <v>342</v>
      </c>
      <c r="B469" s="5" t="s">
        <v>297</v>
      </c>
      <c r="C469" s="5" t="s">
        <v>341</v>
      </c>
      <c r="D469" s="5" t="s">
        <v>343</v>
      </c>
      <c r="E469" s="5" t="s">
        <v>17</v>
      </c>
      <c r="F469" s="6">
        <v>600000</v>
      </c>
      <c r="G469" s="6">
        <v>600000</v>
      </c>
      <c r="H469" s="7">
        <v>1</v>
      </c>
    </row>
    <row r="470" spans="1:8" ht="15.75" x14ac:dyDescent="0.25">
      <c r="A470" s="45" t="s">
        <v>34</v>
      </c>
      <c r="B470" s="5" t="s">
        <v>297</v>
      </c>
      <c r="C470" s="5" t="s">
        <v>341</v>
      </c>
      <c r="D470" s="5" t="s">
        <v>343</v>
      </c>
      <c r="E470" s="5" t="s">
        <v>35</v>
      </c>
      <c r="F470" s="6">
        <v>551171</v>
      </c>
      <c r="G470" s="6">
        <v>551171</v>
      </c>
      <c r="H470" s="7">
        <v>1</v>
      </c>
    </row>
    <row r="471" spans="1:8" ht="15.75" customHeight="1" x14ac:dyDescent="0.25">
      <c r="A471" s="45" t="s">
        <v>313</v>
      </c>
      <c r="B471" s="5" t="s">
        <v>297</v>
      </c>
      <c r="C471" s="5" t="s">
        <v>341</v>
      </c>
      <c r="D471" s="5" t="s">
        <v>343</v>
      </c>
      <c r="E471" s="5" t="s">
        <v>314</v>
      </c>
      <c r="F471" s="6">
        <v>48829</v>
      </c>
      <c r="G471" s="6">
        <v>48829</v>
      </c>
      <c r="H471" s="7">
        <v>1</v>
      </c>
    </row>
    <row r="472" spans="1:8" ht="47.25" x14ac:dyDescent="0.25">
      <c r="A472" s="45" t="s">
        <v>344</v>
      </c>
      <c r="B472" s="5" t="s">
        <v>297</v>
      </c>
      <c r="C472" s="5" t="s">
        <v>341</v>
      </c>
      <c r="D472" s="5" t="s">
        <v>345</v>
      </c>
      <c r="E472" s="5" t="s">
        <v>17</v>
      </c>
      <c r="F472" s="6">
        <v>3958570</v>
      </c>
      <c r="G472" s="6">
        <v>3851169.78</v>
      </c>
      <c r="H472" s="7">
        <v>0.97286893499420246</v>
      </c>
    </row>
    <row r="473" spans="1:8" ht="15.75" x14ac:dyDescent="0.25">
      <c r="A473" s="45" t="s">
        <v>34</v>
      </c>
      <c r="B473" s="5" t="s">
        <v>297</v>
      </c>
      <c r="C473" s="5" t="s">
        <v>341</v>
      </c>
      <c r="D473" s="5" t="s">
        <v>345</v>
      </c>
      <c r="E473" s="5" t="s">
        <v>35</v>
      </c>
      <c r="F473" s="6">
        <v>3111780.03</v>
      </c>
      <c r="G473" s="6">
        <v>3111780.03</v>
      </c>
      <c r="H473" s="7">
        <v>1</v>
      </c>
    </row>
    <row r="474" spans="1:8" ht="31.5" x14ac:dyDescent="0.25">
      <c r="A474" s="45" t="s">
        <v>74</v>
      </c>
      <c r="B474" s="5" t="s">
        <v>297</v>
      </c>
      <c r="C474" s="5" t="s">
        <v>341</v>
      </c>
      <c r="D474" s="5" t="s">
        <v>345</v>
      </c>
      <c r="E474" s="5" t="s">
        <v>75</v>
      </c>
      <c r="F474" s="6">
        <v>290183.53000000003</v>
      </c>
      <c r="G474" s="6">
        <v>182783.31</v>
      </c>
      <c r="H474" s="7">
        <v>0.62988864323209526</v>
      </c>
    </row>
    <row r="475" spans="1:8" ht="18" customHeight="1" x14ac:dyDescent="0.25">
      <c r="A475" s="45" t="s">
        <v>313</v>
      </c>
      <c r="B475" s="5" t="s">
        <v>297</v>
      </c>
      <c r="C475" s="5" t="s">
        <v>341</v>
      </c>
      <c r="D475" s="5" t="s">
        <v>345</v>
      </c>
      <c r="E475" s="5" t="s">
        <v>314</v>
      </c>
      <c r="F475" s="6">
        <v>556606.43999999994</v>
      </c>
      <c r="G475" s="6">
        <v>556606.43999999994</v>
      </c>
      <c r="H475" s="7">
        <v>1</v>
      </c>
    </row>
    <row r="476" spans="1:8" ht="17.25" customHeight="1" x14ac:dyDescent="0.25">
      <c r="A476" s="45" t="s">
        <v>346</v>
      </c>
      <c r="B476" s="5" t="s">
        <v>297</v>
      </c>
      <c r="C476" s="5" t="s">
        <v>341</v>
      </c>
      <c r="D476" s="5" t="s">
        <v>347</v>
      </c>
      <c r="E476" s="5" t="s">
        <v>17</v>
      </c>
      <c r="F476" s="6">
        <v>120000</v>
      </c>
      <c r="G476" s="6">
        <v>120000</v>
      </c>
      <c r="H476" s="7">
        <v>1</v>
      </c>
    </row>
    <row r="477" spans="1:8" ht="15.75" x14ac:dyDescent="0.25">
      <c r="A477" s="45" t="s">
        <v>348</v>
      </c>
      <c r="B477" s="5" t="s">
        <v>297</v>
      </c>
      <c r="C477" s="5" t="s">
        <v>341</v>
      </c>
      <c r="D477" s="5" t="s">
        <v>347</v>
      </c>
      <c r="E477" s="5" t="s">
        <v>349</v>
      </c>
      <c r="F477" s="6">
        <v>120000</v>
      </c>
      <c r="G477" s="6">
        <v>120000</v>
      </c>
      <c r="H477" s="7">
        <v>1</v>
      </c>
    </row>
    <row r="478" spans="1:8" ht="15.75" x14ac:dyDescent="0.25">
      <c r="A478" s="45" t="s">
        <v>350</v>
      </c>
      <c r="B478" s="5" t="s">
        <v>297</v>
      </c>
      <c r="C478" s="5" t="s">
        <v>351</v>
      </c>
      <c r="D478" s="5" t="s">
        <v>16</v>
      </c>
      <c r="E478" s="5" t="s">
        <v>17</v>
      </c>
      <c r="F478" s="6">
        <v>26364866.870000001</v>
      </c>
      <c r="G478" s="6">
        <v>26107503.75</v>
      </c>
      <c r="H478" s="7">
        <v>0.99023840623701964</v>
      </c>
    </row>
    <row r="479" spans="1:8" ht="33.75" customHeight="1" x14ac:dyDescent="0.25">
      <c r="A479" s="45" t="s">
        <v>287</v>
      </c>
      <c r="B479" s="5" t="s">
        <v>297</v>
      </c>
      <c r="C479" s="5" t="s">
        <v>351</v>
      </c>
      <c r="D479" s="5" t="s">
        <v>352</v>
      </c>
      <c r="E479" s="5" t="s">
        <v>17</v>
      </c>
      <c r="F479" s="6">
        <v>26110475.18</v>
      </c>
      <c r="G479" s="6">
        <v>25884871.460000001</v>
      </c>
      <c r="H479" s="7">
        <v>0.99135964709777447</v>
      </c>
    </row>
    <row r="480" spans="1:8" ht="15.75" x14ac:dyDescent="0.25">
      <c r="A480" s="45" t="s">
        <v>80</v>
      </c>
      <c r="B480" s="5" t="s">
        <v>297</v>
      </c>
      <c r="C480" s="5" t="s">
        <v>351</v>
      </c>
      <c r="D480" s="5" t="s">
        <v>352</v>
      </c>
      <c r="E480" s="5" t="s">
        <v>81</v>
      </c>
      <c r="F480" s="6">
        <v>17396000</v>
      </c>
      <c r="G480" s="6">
        <v>17368528.699999999</v>
      </c>
      <c r="H480" s="7">
        <v>0.99842082662681075</v>
      </c>
    </row>
    <row r="481" spans="1:8" ht="31.5" x14ac:dyDescent="0.25">
      <c r="A481" s="45" t="s">
        <v>82</v>
      </c>
      <c r="B481" s="5" t="s">
        <v>297</v>
      </c>
      <c r="C481" s="5" t="s">
        <v>351</v>
      </c>
      <c r="D481" s="5" t="s">
        <v>352</v>
      </c>
      <c r="E481" s="5" t="s">
        <v>83</v>
      </c>
      <c r="F481" s="6">
        <v>111000</v>
      </c>
      <c r="G481" s="6">
        <v>104645</v>
      </c>
      <c r="H481" s="7">
        <v>0.94274774774774772</v>
      </c>
    </row>
    <row r="482" spans="1:8" ht="46.5" customHeight="1" x14ac:dyDescent="0.25">
      <c r="A482" s="45" t="s">
        <v>84</v>
      </c>
      <c r="B482" s="5" t="s">
        <v>297</v>
      </c>
      <c r="C482" s="5" t="s">
        <v>351</v>
      </c>
      <c r="D482" s="5" t="s">
        <v>352</v>
      </c>
      <c r="E482" s="5" t="s">
        <v>85</v>
      </c>
      <c r="F482" s="6">
        <v>5254100</v>
      </c>
      <c r="G482" s="6">
        <v>5223966.32</v>
      </c>
      <c r="H482" s="7">
        <v>0.99426473040102015</v>
      </c>
    </row>
    <row r="483" spans="1:8" ht="15.75" x14ac:dyDescent="0.25">
      <c r="A483" s="45" t="s">
        <v>34</v>
      </c>
      <c r="B483" s="5" t="s">
        <v>297</v>
      </c>
      <c r="C483" s="5" t="s">
        <v>351</v>
      </c>
      <c r="D483" s="5" t="s">
        <v>352</v>
      </c>
      <c r="E483" s="5" t="s">
        <v>35</v>
      </c>
      <c r="F483" s="6">
        <v>3268891.1</v>
      </c>
      <c r="G483" s="6">
        <v>3107247.36</v>
      </c>
      <c r="H483" s="7">
        <v>0.95055089476672994</v>
      </c>
    </row>
    <row r="484" spans="1:8" ht="31.5" x14ac:dyDescent="0.25">
      <c r="A484" s="45" t="s">
        <v>36</v>
      </c>
      <c r="B484" s="5" t="s">
        <v>297</v>
      </c>
      <c r="C484" s="5" t="s">
        <v>351</v>
      </c>
      <c r="D484" s="5" t="s">
        <v>352</v>
      </c>
      <c r="E484" s="5" t="s">
        <v>37</v>
      </c>
      <c r="F484" s="6">
        <v>65699.08</v>
      </c>
      <c r="G484" s="6">
        <v>65699.08</v>
      </c>
      <c r="H484" s="7">
        <v>1</v>
      </c>
    </row>
    <row r="485" spans="1:8" ht="15.75" x14ac:dyDescent="0.25">
      <c r="A485" s="45" t="s">
        <v>38</v>
      </c>
      <c r="B485" s="5" t="s">
        <v>297</v>
      </c>
      <c r="C485" s="5" t="s">
        <v>351</v>
      </c>
      <c r="D485" s="5" t="s">
        <v>352</v>
      </c>
      <c r="E485" s="5" t="s">
        <v>39</v>
      </c>
      <c r="F485" s="6">
        <v>13285</v>
      </c>
      <c r="G485" s="6">
        <v>13285</v>
      </c>
      <c r="H485" s="7">
        <v>1</v>
      </c>
    </row>
    <row r="486" spans="1:8" ht="15.75" x14ac:dyDescent="0.25">
      <c r="A486" s="45" t="s">
        <v>40</v>
      </c>
      <c r="B486" s="5" t="s">
        <v>297</v>
      </c>
      <c r="C486" s="5" t="s">
        <v>351</v>
      </c>
      <c r="D486" s="5" t="s">
        <v>352</v>
      </c>
      <c r="E486" s="5" t="s">
        <v>41</v>
      </c>
      <c r="F486" s="6">
        <v>1500</v>
      </c>
      <c r="G486" s="6">
        <v>1500</v>
      </c>
      <c r="H486" s="7">
        <v>1</v>
      </c>
    </row>
    <row r="487" spans="1:8" ht="15.75" x14ac:dyDescent="0.25">
      <c r="A487" s="45" t="s">
        <v>86</v>
      </c>
      <c r="B487" s="5" t="s">
        <v>297</v>
      </c>
      <c r="C487" s="5" t="s">
        <v>351</v>
      </c>
      <c r="D487" s="5" t="s">
        <v>353</v>
      </c>
      <c r="E487" s="5" t="s">
        <v>17</v>
      </c>
      <c r="F487" s="6">
        <v>254391.69</v>
      </c>
      <c r="G487" s="6">
        <v>222632.29</v>
      </c>
      <c r="H487" s="7">
        <v>0.87515551313802742</v>
      </c>
    </row>
    <row r="488" spans="1:8" ht="15.75" x14ac:dyDescent="0.25">
      <c r="A488" s="45" t="s">
        <v>34</v>
      </c>
      <c r="B488" s="5" t="s">
        <v>297</v>
      </c>
      <c r="C488" s="5" t="s">
        <v>351</v>
      </c>
      <c r="D488" s="5" t="s">
        <v>353</v>
      </c>
      <c r="E488" s="5" t="s">
        <v>35</v>
      </c>
      <c r="F488" s="6">
        <v>254391.69</v>
      </c>
      <c r="G488" s="6">
        <v>222632.29</v>
      </c>
      <c r="H488" s="7">
        <v>0.87515551313802742</v>
      </c>
    </row>
    <row r="489" spans="1:8" ht="15.75" x14ac:dyDescent="0.25">
      <c r="A489" s="45" t="s">
        <v>206</v>
      </c>
      <c r="B489" s="5" t="s">
        <v>297</v>
      </c>
      <c r="C489" s="5" t="s">
        <v>207</v>
      </c>
      <c r="D489" s="5" t="s">
        <v>16</v>
      </c>
      <c r="E489" s="5" t="s">
        <v>17</v>
      </c>
      <c r="F489" s="6">
        <v>9066679.8699999992</v>
      </c>
      <c r="G489" s="6">
        <v>7216119.5199999996</v>
      </c>
      <c r="H489" s="7">
        <v>0.79589437627293225</v>
      </c>
    </row>
    <row r="490" spans="1:8" ht="15.75" x14ac:dyDescent="0.25">
      <c r="A490" s="45" t="s">
        <v>214</v>
      </c>
      <c r="B490" s="5" t="s">
        <v>297</v>
      </c>
      <c r="C490" s="5" t="s">
        <v>215</v>
      </c>
      <c r="D490" s="5" t="s">
        <v>16</v>
      </c>
      <c r="E490" s="5" t="s">
        <v>17</v>
      </c>
      <c r="F490" s="6">
        <v>3348789</v>
      </c>
      <c r="G490" s="6">
        <v>3329658.37</v>
      </c>
      <c r="H490" s="7">
        <v>0.99428729908035407</v>
      </c>
    </row>
    <row r="491" spans="1:8" ht="96" customHeight="1" x14ac:dyDescent="0.25">
      <c r="A491" s="45" t="s">
        <v>330</v>
      </c>
      <c r="B491" s="5" t="s">
        <v>297</v>
      </c>
      <c r="C491" s="5" t="s">
        <v>215</v>
      </c>
      <c r="D491" s="5" t="s">
        <v>354</v>
      </c>
      <c r="E491" s="5" t="s">
        <v>17</v>
      </c>
      <c r="F491" s="6">
        <v>349130.63</v>
      </c>
      <c r="G491" s="6">
        <v>330000</v>
      </c>
      <c r="H491" s="7">
        <v>0.94520495093770485</v>
      </c>
    </row>
    <row r="492" spans="1:8" ht="31.5" x14ac:dyDescent="0.25">
      <c r="A492" s="45" t="s">
        <v>74</v>
      </c>
      <c r="B492" s="5" t="s">
        <v>297</v>
      </c>
      <c r="C492" s="5" t="s">
        <v>215</v>
      </c>
      <c r="D492" s="5" t="s">
        <v>354</v>
      </c>
      <c r="E492" s="5" t="s">
        <v>75</v>
      </c>
      <c r="F492" s="6">
        <v>349130.63</v>
      </c>
      <c r="G492" s="6">
        <v>330000</v>
      </c>
      <c r="H492" s="7">
        <v>0.94520495093770485</v>
      </c>
    </row>
    <row r="493" spans="1:8" ht="98.25" customHeight="1" x14ac:dyDescent="0.25">
      <c r="A493" s="45" t="s">
        <v>330</v>
      </c>
      <c r="B493" s="5" t="s">
        <v>297</v>
      </c>
      <c r="C493" s="5" t="s">
        <v>215</v>
      </c>
      <c r="D493" s="5" t="s">
        <v>331</v>
      </c>
      <c r="E493" s="5" t="s">
        <v>17</v>
      </c>
      <c r="F493" s="6">
        <v>2289658.37</v>
      </c>
      <c r="G493" s="6">
        <v>2289658.37</v>
      </c>
      <c r="H493" s="7">
        <v>1</v>
      </c>
    </row>
    <row r="494" spans="1:8" ht="31.5" x14ac:dyDescent="0.25">
      <c r="A494" s="45" t="s">
        <v>74</v>
      </c>
      <c r="B494" s="5" t="s">
        <v>297</v>
      </c>
      <c r="C494" s="5" t="s">
        <v>215</v>
      </c>
      <c r="D494" s="5" t="s">
        <v>331</v>
      </c>
      <c r="E494" s="5" t="s">
        <v>75</v>
      </c>
      <c r="F494" s="6">
        <v>1299658.3700000001</v>
      </c>
      <c r="G494" s="6">
        <v>1299658.3700000001</v>
      </c>
      <c r="H494" s="7">
        <v>1</v>
      </c>
    </row>
    <row r="495" spans="1:8" ht="18" customHeight="1" x14ac:dyDescent="0.25">
      <c r="A495" s="45" t="s">
        <v>313</v>
      </c>
      <c r="B495" s="5" t="s">
        <v>297</v>
      </c>
      <c r="C495" s="5" t="s">
        <v>215</v>
      </c>
      <c r="D495" s="5" t="s">
        <v>331</v>
      </c>
      <c r="E495" s="5" t="s">
        <v>314</v>
      </c>
      <c r="F495" s="6">
        <v>990000</v>
      </c>
      <c r="G495" s="6">
        <v>990000</v>
      </c>
      <c r="H495" s="7">
        <v>1</v>
      </c>
    </row>
    <row r="496" spans="1:8" ht="95.25" customHeight="1" x14ac:dyDescent="0.25">
      <c r="A496" s="45" t="s">
        <v>330</v>
      </c>
      <c r="B496" s="5" t="s">
        <v>297</v>
      </c>
      <c r="C496" s="5" t="s">
        <v>215</v>
      </c>
      <c r="D496" s="5" t="s">
        <v>355</v>
      </c>
      <c r="E496" s="5" t="s">
        <v>17</v>
      </c>
      <c r="F496" s="6">
        <v>710000</v>
      </c>
      <c r="G496" s="6">
        <v>710000</v>
      </c>
      <c r="H496" s="7">
        <v>1</v>
      </c>
    </row>
    <row r="497" spans="1:8" ht="31.5" x14ac:dyDescent="0.25">
      <c r="A497" s="45" t="s">
        <v>74</v>
      </c>
      <c r="B497" s="5" t="s">
        <v>297</v>
      </c>
      <c r="C497" s="5" t="s">
        <v>215</v>
      </c>
      <c r="D497" s="5" t="s">
        <v>355</v>
      </c>
      <c r="E497" s="5" t="s">
        <v>75</v>
      </c>
      <c r="F497" s="6">
        <v>340000</v>
      </c>
      <c r="G497" s="6">
        <v>340000</v>
      </c>
      <c r="H497" s="7">
        <v>1</v>
      </c>
    </row>
    <row r="498" spans="1:8" ht="17.25" customHeight="1" x14ac:dyDescent="0.25">
      <c r="A498" s="45" t="s">
        <v>313</v>
      </c>
      <c r="B498" s="5" t="s">
        <v>297</v>
      </c>
      <c r="C498" s="5" t="s">
        <v>215</v>
      </c>
      <c r="D498" s="5" t="s">
        <v>355</v>
      </c>
      <c r="E498" s="5" t="s">
        <v>314</v>
      </c>
      <c r="F498" s="6">
        <v>370000</v>
      </c>
      <c r="G498" s="6">
        <v>370000</v>
      </c>
      <c r="H498" s="7">
        <v>1</v>
      </c>
    </row>
    <row r="499" spans="1:8" ht="15.75" x14ac:dyDescent="0.25">
      <c r="A499" s="45" t="s">
        <v>222</v>
      </c>
      <c r="B499" s="5" t="s">
        <v>297</v>
      </c>
      <c r="C499" s="5" t="s">
        <v>223</v>
      </c>
      <c r="D499" s="5" t="s">
        <v>16</v>
      </c>
      <c r="E499" s="5" t="s">
        <v>17</v>
      </c>
      <c r="F499" s="6">
        <v>5509090.8700000001</v>
      </c>
      <c r="G499" s="6">
        <v>3677661.15</v>
      </c>
      <c r="H499" s="7">
        <v>0.66756225968732297</v>
      </c>
    </row>
    <row r="500" spans="1:8" ht="30.75" customHeight="1" x14ac:dyDescent="0.25">
      <c r="A500" s="45" t="s">
        <v>78</v>
      </c>
      <c r="B500" s="5" t="s">
        <v>297</v>
      </c>
      <c r="C500" s="5" t="s">
        <v>223</v>
      </c>
      <c r="D500" s="5" t="s">
        <v>307</v>
      </c>
      <c r="E500" s="5" t="s">
        <v>17</v>
      </c>
      <c r="F500" s="6">
        <v>8000</v>
      </c>
      <c r="G500" s="6">
        <v>7864.26</v>
      </c>
      <c r="H500" s="7">
        <v>0.98303249999999998</v>
      </c>
    </row>
    <row r="501" spans="1:8" ht="31.5" x14ac:dyDescent="0.25">
      <c r="A501" s="45" t="s">
        <v>82</v>
      </c>
      <c r="B501" s="5" t="s">
        <v>297</v>
      </c>
      <c r="C501" s="5" t="s">
        <v>223</v>
      </c>
      <c r="D501" s="5" t="s">
        <v>307</v>
      </c>
      <c r="E501" s="5" t="s">
        <v>83</v>
      </c>
      <c r="F501" s="6">
        <v>8000</v>
      </c>
      <c r="G501" s="6">
        <v>7864.26</v>
      </c>
      <c r="H501" s="7">
        <v>0.98303249999999998</v>
      </c>
    </row>
    <row r="502" spans="1:8" ht="63" customHeight="1" x14ac:dyDescent="0.25">
      <c r="A502" s="45" t="s">
        <v>356</v>
      </c>
      <c r="B502" s="5" t="s">
        <v>297</v>
      </c>
      <c r="C502" s="5" t="s">
        <v>223</v>
      </c>
      <c r="D502" s="5" t="s">
        <v>357</v>
      </c>
      <c r="E502" s="5" t="s">
        <v>17</v>
      </c>
      <c r="F502" s="6">
        <v>5491000</v>
      </c>
      <c r="G502" s="6">
        <v>3659843.29</v>
      </c>
      <c r="H502" s="7">
        <v>0.66651671644509192</v>
      </c>
    </row>
    <row r="503" spans="1:8" ht="31.5" customHeight="1" x14ac:dyDescent="0.25">
      <c r="A503" s="45" t="s">
        <v>358</v>
      </c>
      <c r="B503" s="5" t="s">
        <v>297</v>
      </c>
      <c r="C503" s="5" t="s">
        <v>223</v>
      </c>
      <c r="D503" s="5" t="s">
        <v>357</v>
      </c>
      <c r="E503" s="5" t="s">
        <v>359</v>
      </c>
      <c r="F503" s="6">
        <v>5491000</v>
      </c>
      <c r="G503" s="6">
        <v>3659843.29</v>
      </c>
      <c r="H503" s="7">
        <v>0.66651671644509192</v>
      </c>
    </row>
    <row r="504" spans="1:8" ht="31.5" customHeight="1" x14ac:dyDescent="0.25">
      <c r="A504" s="45" t="s">
        <v>78</v>
      </c>
      <c r="B504" s="5" t="s">
        <v>297</v>
      </c>
      <c r="C504" s="5" t="s">
        <v>223</v>
      </c>
      <c r="D504" s="5" t="s">
        <v>322</v>
      </c>
      <c r="E504" s="5" t="s">
        <v>17</v>
      </c>
      <c r="F504" s="6">
        <v>8240</v>
      </c>
      <c r="G504" s="6">
        <v>8102.73</v>
      </c>
      <c r="H504" s="7">
        <v>0.98334101941747576</v>
      </c>
    </row>
    <row r="505" spans="1:8" ht="31.5" x14ac:dyDescent="0.25">
      <c r="A505" s="45" t="s">
        <v>82</v>
      </c>
      <c r="B505" s="5" t="s">
        <v>297</v>
      </c>
      <c r="C505" s="5" t="s">
        <v>223</v>
      </c>
      <c r="D505" s="5" t="s">
        <v>322</v>
      </c>
      <c r="E505" s="5" t="s">
        <v>83</v>
      </c>
      <c r="F505" s="6">
        <v>6800</v>
      </c>
      <c r="G505" s="6">
        <v>6662.73</v>
      </c>
      <c r="H505" s="7">
        <v>0.97981323529411768</v>
      </c>
    </row>
    <row r="506" spans="1:8" ht="66" customHeight="1" x14ac:dyDescent="0.25">
      <c r="A506" s="45" t="s">
        <v>323</v>
      </c>
      <c r="B506" s="5" t="s">
        <v>297</v>
      </c>
      <c r="C506" s="5" t="s">
        <v>223</v>
      </c>
      <c r="D506" s="5" t="s">
        <v>322</v>
      </c>
      <c r="E506" s="5" t="s">
        <v>324</v>
      </c>
      <c r="F506" s="6">
        <v>1440</v>
      </c>
      <c r="G506" s="6">
        <v>1440</v>
      </c>
      <c r="H506" s="7">
        <v>1</v>
      </c>
    </row>
    <row r="507" spans="1:8" ht="33" customHeight="1" x14ac:dyDescent="0.25">
      <c r="A507" s="45" t="s">
        <v>287</v>
      </c>
      <c r="B507" s="5" t="s">
        <v>297</v>
      </c>
      <c r="C507" s="5" t="s">
        <v>223</v>
      </c>
      <c r="D507" s="5" t="s">
        <v>352</v>
      </c>
      <c r="E507" s="5" t="s">
        <v>17</v>
      </c>
      <c r="F507" s="6">
        <v>1850.87</v>
      </c>
      <c r="G507" s="6">
        <v>1850.87</v>
      </c>
      <c r="H507" s="7">
        <v>1</v>
      </c>
    </row>
    <row r="508" spans="1:8" ht="31.5" x14ac:dyDescent="0.25">
      <c r="A508" s="45" t="s">
        <v>82</v>
      </c>
      <c r="B508" s="5" t="s">
        <v>297</v>
      </c>
      <c r="C508" s="5" t="s">
        <v>223</v>
      </c>
      <c r="D508" s="5" t="s">
        <v>352</v>
      </c>
      <c r="E508" s="5" t="s">
        <v>83</v>
      </c>
      <c r="F508" s="6">
        <v>1850.87</v>
      </c>
      <c r="G508" s="6">
        <v>1850.87</v>
      </c>
      <c r="H508" s="7">
        <v>1</v>
      </c>
    </row>
    <row r="509" spans="1:8" ht="15.75" customHeight="1" x14ac:dyDescent="0.25">
      <c r="A509" s="45" t="s">
        <v>226</v>
      </c>
      <c r="B509" s="5" t="s">
        <v>297</v>
      </c>
      <c r="C509" s="5" t="s">
        <v>227</v>
      </c>
      <c r="D509" s="5" t="s">
        <v>16</v>
      </c>
      <c r="E509" s="5" t="s">
        <v>17</v>
      </c>
      <c r="F509" s="6">
        <v>208800</v>
      </c>
      <c r="G509" s="6">
        <v>208800</v>
      </c>
      <c r="H509" s="7">
        <v>1</v>
      </c>
    </row>
    <row r="510" spans="1:8" ht="47.25" x14ac:dyDescent="0.25">
      <c r="A510" s="45" t="s">
        <v>360</v>
      </c>
      <c r="B510" s="5" t="s">
        <v>297</v>
      </c>
      <c r="C510" s="5" t="s">
        <v>227</v>
      </c>
      <c r="D510" s="5" t="s">
        <v>361</v>
      </c>
      <c r="E510" s="5" t="s">
        <v>17</v>
      </c>
      <c r="F510" s="6">
        <v>198800</v>
      </c>
      <c r="G510" s="6">
        <v>198800</v>
      </c>
      <c r="H510" s="7">
        <v>1</v>
      </c>
    </row>
    <row r="511" spans="1:8" ht="15.75" x14ac:dyDescent="0.25">
      <c r="A511" s="45" t="s">
        <v>34</v>
      </c>
      <c r="B511" s="5" t="s">
        <v>297</v>
      </c>
      <c r="C511" s="5" t="s">
        <v>227</v>
      </c>
      <c r="D511" s="5" t="s">
        <v>361</v>
      </c>
      <c r="E511" s="5" t="s">
        <v>35</v>
      </c>
      <c r="F511" s="6">
        <v>198800</v>
      </c>
      <c r="G511" s="6">
        <v>198800</v>
      </c>
      <c r="H511" s="7">
        <v>1</v>
      </c>
    </row>
    <row r="512" spans="1:8" ht="47.25" customHeight="1" x14ac:dyDescent="0.25">
      <c r="A512" s="45" t="s">
        <v>234</v>
      </c>
      <c r="B512" s="5" t="s">
        <v>297</v>
      </c>
      <c r="C512" s="5" t="s">
        <v>227</v>
      </c>
      <c r="D512" s="5" t="s">
        <v>235</v>
      </c>
      <c r="E512" s="5" t="s">
        <v>17</v>
      </c>
      <c r="F512" s="6">
        <v>10000</v>
      </c>
      <c r="G512" s="6">
        <v>10000</v>
      </c>
      <c r="H512" s="7">
        <v>1</v>
      </c>
    </row>
    <row r="513" spans="1:8" ht="15.75" x14ac:dyDescent="0.25">
      <c r="A513" s="45" t="s">
        <v>34</v>
      </c>
      <c r="B513" s="5" t="s">
        <v>297</v>
      </c>
      <c r="C513" s="5" t="s">
        <v>227</v>
      </c>
      <c r="D513" s="5" t="s">
        <v>235</v>
      </c>
      <c r="E513" s="5" t="s">
        <v>35</v>
      </c>
      <c r="F513" s="6">
        <v>10000</v>
      </c>
      <c r="G513" s="6">
        <v>10000</v>
      </c>
      <c r="H513" s="7">
        <v>1</v>
      </c>
    </row>
    <row r="514" spans="1:8" s="8" customFormat="1" ht="15.75" x14ac:dyDescent="0.25">
      <c r="A514" s="44" t="s">
        <v>362</v>
      </c>
      <c r="B514" s="9" t="s">
        <v>363</v>
      </c>
      <c r="C514" s="9" t="s">
        <v>15</v>
      </c>
      <c r="D514" s="9" t="s">
        <v>16</v>
      </c>
      <c r="E514" s="9" t="s">
        <v>17</v>
      </c>
      <c r="F514" s="10">
        <v>3733200</v>
      </c>
      <c r="G514" s="10">
        <v>3716070.96</v>
      </c>
      <c r="H514" s="11">
        <v>0.99541170041787208</v>
      </c>
    </row>
    <row r="515" spans="1:8" ht="15.75" x14ac:dyDescent="0.25">
      <c r="A515" s="45" t="s">
        <v>18</v>
      </c>
      <c r="B515" s="5" t="s">
        <v>363</v>
      </c>
      <c r="C515" s="5" t="s">
        <v>19</v>
      </c>
      <c r="D515" s="5" t="s">
        <v>16</v>
      </c>
      <c r="E515" s="5" t="s">
        <v>17</v>
      </c>
      <c r="F515" s="6">
        <v>3733200</v>
      </c>
      <c r="G515" s="6">
        <v>3716070.96</v>
      </c>
      <c r="H515" s="7">
        <v>0.99541170041787208</v>
      </c>
    </row>
    <row r="516" spans="1:8" ht="47.25" x14ac:dyDescent="0.25">
      <c r="A516" s="45" t="s">
        <v>364</v>
      </c>
      <c r="B516" s="5" t="s">
        <v>363</v>
      </c>
      <c r="C516" s="5" t="s">
        <v>365</v>
      </c>
      <c r="D516" s="5" t="s">
        <v>16</v>
      </c>
      <c r="E516" s="5" t="s">
        <v>17</v>
      </c>
      <c r="F516" s="6">
        <v>2722369</v>
      </c>
      <c r="G516" s="6">
        <v>2705240.81</v>
      </c>
      <c r="H516" s="7">
        <v>0.99370835107217281</v>
      </c>
    </row>
    <row r="517" spans="1:8" ht="15.75" x14ac:dyDescent="0.25">
      <c r="A517" s="45" t="s">
        <v>366</v>
      </c>
      <c r="B517" s="5" t="s">
        <v>363</v>
      </c>
      <c r="C517" s="5" t="s">
        <v>365</v>
      </c>
      <c r="D517" s="5" t="s">
        <v>367</v>
      </c>
      <c r="E517" s="5" t="s">
        <v>17</v>
      </c>
      <c r="F517" s="6">
        <v>1405656.4</v>
      </c>
      <c r="G517" s="6">
        <v>1405556.58</v>
      </c>
      <c r="H517" s="7">
        <v>0.99992898691316023</v>
      </c>
    </row>
    <row r="518" spans="1:8" ht="31.5" x14ac:dyDescent="0.25">
      <c r="A518" s="45" t="s">
        <v>24</v>
      </c>
      <c r="B518" s="5" t="s">
        <v>363</v>
      </c>
      <c r="C518" s="5" t="s">
        <v>365</v>
      </c>
      <c r="D518" s="5" t="s">
        <v>367</v>
      </c>
      <c r="E518" s="5" t="s">
        <v>25</v>
      </c>
      <c r="F518" s="6">
        <v>1077760</v>
      </c>
      <c r="G518" s="6">
        <v>1077759.8600000001</v>
      </c>
      <c r="H518" s="7">
        <v>0.99999987010095015</v>
      </c>
    </row>
    <row r="519" spans="1:8" ht="47.25" x14ac:dyDescent="0.25">
      <c r="A519" s="45" t="s">
        <v>26</v>
      </c>
      <c r="B519" s="5" t="s">
        <v>363</v>
      </c>
      <c r="C519" s="5" t="s">
        <v>365</v>
      </c>
      <c r="D519" s="5" t="s">
        <v>367</v>
      </c>
      <c r="E519" s="5" t="s">
        <v>27</v>
      </c>
      <c r="F519" s="6">
        <v>9690.4</v>
      </c>
      <c r="G519" s="6">
        <v>9690.4</v>
      </c>
      <c r="H519" s="7">
        <v>1</v>
      </c>
    </row>
    <row r="520" spans="1:8" ht="51" customHeight="1" x14ac:dyDescent="0.25">
      <c r="A520" s="45" t="s">
        <v>28</v>
      </c>
      <c r="B520" s="5" t="s">
        <v>363</v>
      </c>
      <c r="C520" s="5" t="s">
        <v>365</v>
      </c>
      <c r="D520" s="5" t="s">
        <v>367</v>
      </c>
      <c r="E520" s="5" t="s">
        <v>29</v>
      </c>
      <c r="F520" s="6">
        <v>318206</v>
      </c>
      <c r="G520" s="6">
        <v>318106.32</v>
      </c>
      <c r="H520" s="7">
        <v>0.99968674380747058</v>
      </c>
    </row>
    <row r="521" spans="1:8" ht="48" customHeight="1" x14ac:dyDescent="0.25">
      <c r="A521" s="45" t="s">
        <v>32</v>
      </c>
      <c r="B521" s="5" t="s">
        <v>363</v>
      </c>
      <c r="C521" s="5" t="s">
        <v>365</v>
      </c>
      <c r="D521" s="5" t="s">
        <v>33</v>
      </c>
      <c r="E521" s="5" t="s">
        <v>17</v>
      </c>
      <c r="F521" s="6">
        <v>1316712.6000000001</v>
      </c>
      <c r="G521" s="6">
        <v>1299684.23</v>
      </c>
      <c r="H521" s="7">
        <v>0.98706751192325493</v>
      </c>
    </row>
    <row r="522" spans="1:8" ht="31.5" x14ac:dyDescent="0.25">
      <c r="A522" s="45" t="s">
        <v>24</v>
      </c>
      <c r="B522" s="5" t="s">
        <v>363</v>
      </c>
      <c r="C522" s="5" t="s">
        <v>365</v>
      </c>
      <c r="D522" s="5" t="s">
        <v>33</v>
      </c>
      <c r="E522" s="5" t="s">
        <v>25</v>
      </c>
      <c r="F522" s="6">
        <v>612258</v>
      </c>
      <c r="G522" s="6">
        <v>606149.01</v>
      </c>
      <c r="H522" s="7">
        <v>0.99002219652499435</v>
      </c>
    </row>
    <row r="523" spans="1:8" ht="47.25" x14ac:dyDescent="0.25">
      <c r="A523" s="45" t="s">
        <v>26</v>
      </c>
      <c r="B523" s="5" t="s">
        <v>363</v>
      </c>
      <c r="C523" s="5" t="s">
        <v>365</v>
      </c>
      <c r="D523" s="5" t="s">
        <v>33</v>
      </c>
      <c r="E523" s="5" t="s">
        <v>27</v>
      </c>
      <c r="F523" s="6">
        <v>800</v>
      </c>
      <c r="G523" s="6">
        <v>800</v>
      </c>
      <c r="H523" s="7">
        <v>1</v>
      </c>
    </row>
    <row r="524" spans="1:8" ht="63" customHeight="1" x14ac:dyDescent="0.25">
      <c r="A524" s="45" t="s">
        <v>368</v>
      </c>
      <c r="B524" s="5" t="s">
        <v>363</v>
      </c>
      <c r="C524" s="5" t="s">
        <v>365</v>
      </c>
      <c r="D524" s="5" t="s">
        <v>33</v>
      </c>
      <c r="E524" s="5" t="s">
        <v>369</v>
      </c>
      <c r="F524" s="6">
        <v>144000</v>
      </c>
      <c r="G524" s="6">
        <v>144000</v>
      </c>
      <c r="H524" s="7">
        <v>1</v>
      </c>
    </row>
    <row r="525" spans="1:8" ht="48.75" customHeight="1" x14ac:dyDescent="0.25">
      <c r="A525" s="45" t="s">
        <v>28</v>
      </c>
      <c r="B525" s="5" t="s">
        <v>363</v>
      </c>
      <c r="C525" s="5" t="s">
        <v>365</v>
      </c>
      <c r="D525" s="5" t="s">
        <v>33</v>
      </c>
      <c r="E525" s="5" t="s">
        <v>29</v>
      </c>
      <c r="F525" s="6">
        <v>182165.6</v>
      </c>
      <c r="G525" s="6">
        <v>179433</v>
      </c>
      <c r="H525" s="7">
        <v>0.9849993632167654</v>
      </c>
    </row>
    <row r="526" spans="1:8" ht="15.75" x14ac:dyDescent="0.25">
      <c r="A526" s="45" t="s">
        <v>34</v>
      </c>
      <c r="B526" s="5" t="s">
        <v>363</v>
      </c>
      <c r="C526" s="5" t="s">
        <v>365</v>
      </c>
      <c r="D526" s="5" t="s">
        <v>33</v>
      </c>
      <c r="E526" s="5" t="s">
        <v>35</v>
      </c>
      <c r="F526" s="6">
        <v>374489</v>
      </c>
      <c r="G526" s="6">
        <v>366302.22</v>
      </c>
      <c r="H526" s="7">
        <v>0.97813879713422824</v>
      </c>
    </row>
    <row r="527" spans="1:8" ht="15.75" x14ac:dyDescent="0.25">
      <c r="A527" s="45" t="s">
        <v>40</v>
      </c>
      <c r="B527" s="5" t="s">
        <v>363</v>
      </c>
      <c r="C527" s="5" t="s">
        <v>365</v>
      </c>
      <c r="D527" s="5" t="s">
        <v>33</v>
      </c>
      <c r="E527" s="5" t="s">
        <v>41</v>
      </c>
      <c r="F527" s="6">
        <v>3000</v>
      </c>
      <c r="G527" s="6">
        <v>3000</v>
      </c>
      <c r="H527" s="7">
        <v>1</v>
      </c>
    </row>
    <row r="528" spans="1:8" ht="47.25" x14ac:dyDescent="0.25">
      <c r="A528" s="45" t="s">
        <v>267</v>
      </c>
      <c r="B528" s="5" t="s">
        <v>363</v>
      </c>
      <c r="C528" s="5" t="s">
        <v>268</v>
      </c>
      <c r="D528" s="5" t="s">
        <v>16</v>
      </c>
      <c r="E528" s="5" t="s">
        <v>17</v>
      </c>
      <c r="F528" s="6">
        <v>940831</v>
      </c>
      <c r="G528" s="6">
        <v>940830.15</v>
      </c>
      <c r="H528" s="7">
        <v>0.99999909654337493</v>
      </c>
    </row>
    <row r="529" spans="1:8" ht="31.5" x14ac:dyDescent="0.25">
      <c r="A529" s="45" t="s">
        <v>370</v>
      </c>
      <c r="B529" s="5" t="s">
        <v>363</v>
      </c>
      <c r="C529" s="5" t="s">
        <v>268</v>
      </c>
      <c r="D529" s="5" t="s">
        <v>371</v>
      </c>
      <c r="E529" s="5" t="s">
        <v>17</v>
      </c>
      <c r="F529" s="6">
        <v>940831</v>
      </c>
      <c r="G529" s="6">
        <v>940830.15</v>
      </c>
      <c r="H529" s="7">
        <v>0.99999909654337493</v>
      </c>
    </row>
    <row r="530" spans="1:8" ht="31.5" x14ac:dyDescent="0.25">
      <c r="A530" s="45" t="s">
        <v>24</v>
      </c>
      <c r="B530" s="5" t="s">
        <v>363</v>
      </c>
      <c r="C530" s="5" t="s">
        <v>268</v>
      </c>
      <c r="D530" s="5" t="s">
        <v>371</v>
      </c>
      <c r="E530" s="5" t="s">
        <v>25</v>
      </c>
      <c r="F530" s="6">
        <v>719922</v>
      </c>
      <c r="G530" s="6">
        <v>719921.77</v>
      </c>
      <c r="H530" s="7">
        <v>0.99999968052094534</v>
      </c>
    </row>
    <row r="531" spans="1:8" ht="47.25" x14ac:dyDescent="0.25">
      <c r="A531" s="45" t="s">
        <v>26</v>
      </c>
      <c r="B531" s="5" t="s">
        <v>363</v>
      </c>
      <c r="C531" s="5" t="s">
        <v>268</v>
      </c>
      <c r="D531" s="5" t="s">
        <v>371</v>
      </c>
      <c r="E531" s="5" t="s">
        <v>27</v>
      </c>
      <c r="F531" s="6">
        <v>4700</v>
      </c>
      <c r="G531" s="6">
        <v>4700</v>
      </c>
      <c r="H531" s="7">
        <v>1</v>
      </c>
    </row>
    <row r="532" spans="1:8" ht="47.25" x14ac:dyDescent="0.25">
      <c r="A532" s="45" t="s">
        <v>28</v>
      </c>
      <c r="B532" s="5" t="s">
        <v>363</v>
      </c>
      <c r="C532" s="5" t="s">
        <v>268</v>
      </c>
      <c r="D532" s="5" t="s">
        <v>371</v>
      </c>
      <c r="E532" s="5" t="s">
        <v>29</v>
      </c>
      <c r="F532" s="6">
        <v>216209</v>
      </c>
      <c r="G532" s="6">
        <v>216208.38</v>
      </c>
      <c r="H532" s="7">
        <v>0.999997132404294</v>
      </c>
    </row>
    <row r="533" spans="1:8" ht="15.75" x14ac:dyDescent="0.25">
      <c r="A533" s="45" t="s">
        <v>52</v>
      </c>
      <c r="B533" s="5" t="s">
        <v>363</v>
      </c>
      <c r="C533" s="5" t="s">
        <v>53</v>
      </c>
      <c r="D533" s="5" t="s">
        <v>16</v>
      </c>
      <c r="E533" s="5" t="s">
        <v>17</v>
      </c>
      <c r="F533" s="6">
        <v>70000</v>
      </c>
      <c r="G533" s="6">
        <v>70000</v>
      </c>
      <c r="H533" s="7">
        <v>1</v>
      </c>
    </row>
    <row r="534" spans="1:8" ht="47.25" x14ac:dyDescent="0.25">
      <c r="A534" s="45" t="s">
        <v>372</v>
      </c>
      <c r="B534" s="5" t="s">
        <v>363</v>
      </c>
      <c r="C534" s="5" t="s">
        <v>53</v>
      </c>
      <c r="D534" s="5" t="s">
        <v>373</v>
      </c>
      <c r="E534" s="5" t="s">
        <v>17</v>
      </c>
      <c r="F534" s="6">
        <v>70000</v>
      </c>
      <c r="G534" s="6">
        <v>70000</v>
      </c>
      <c r="H534" s="7">
        <v>1</v>
      </c>
    </row>
    <row r="535" spans="1:8" ht="15.75" x14ac:dyDescent="0.25">
      <c r="A535" s="45" t="s">
        <v>34</v>
      </c>
      <c r="B535" s="5" t="s">
        <v>363</v>
      </c>
      <c r="C535" s="5" t="s">
        <v>53</v>
      </c>
      <c r="D535" s="5" t="s">
        <v>373</v>
      </c>
      <c r="E535" s="5" t="s">
        <v>35</v>
      </c>
      <c r="F535" s="6">
        <v>70000</v>
      </c>
      <c r="G535" s="6">
        <v>70000</v>
      </c>
      <c r="H535" s="7">
        <v>1</v>
      </c>
    </row>
    <row r="536" spans="1:8" ht="17.25" customHeight="1" x14ac:dyDescent="0.25">
      <c r="A536" s="46"/>
      <c r="B536" s="58" t="s">
        <v>377</v>
      </c>
      <c r="C536" s="59"/>
      <c r="D536" s="59"/>
      <c r="E536" s="60"/>
      <c r="F536" s="15"/>
      <c r="G536" s="15"/>
      <c r="H536" s="15"/>
    </row>
    <row r="537" spans="1:8" ht="15.75" customHeight="1" x14ac:dyDescent="0.25">
      <c r="A537" s="37" t="s">
        <v>378</v>
      </c>
      <c r="B537" s="61" t="s">
        <v>379</v>
      </c>
      <c r="C537" s="61"/>
      <c r="D537" s="61"/>
      <c r="E537" s="61"/>
      <c r="F537" s="20">
        <v>-19502252.25</v>
      </c>
      <c r="G537" s="20">
        <v>-47558839.439999998</v>
      </c>
      <c r="H537" s="16" t="s">
        <v>380</v>
      </c>
    </row>
    <row r="538" spans="1:8" ht="16.5" customHeight="1" x14ac:dyDescent="0.25">
      <c r="A538" s="38" t="s">
        <v>378</v>
      </c>
      <c r="B538" s="62" t="s">
        <v>379</v>
      </c>
      <c r="C538" s="62"/>
      <c r="D538" s="62"/>
      <c r="E538" s="62"/>
      <c r="F538" s="21">
        <v>-19502252.25</v>
      </c>
      <c r="G538" s="21">
        <v>-47558839.439999998</v>
      </c>
      <c r="H538" s="16" t="s">
        <v>380</v>
      </c>
    </row>
    <row r="539" spans="1:8" ht="15.75" x14ac:dyDescent="0.25">
      <c r="A539" s="39" t="s">
        <v>381</v>
      </c>
      <c r="B539" s="63"/>
      <c r="C539" s="64"/>
      <c r="D539" s="64"/>
      <c r="E539" s="65"/>
      <c r="F539" s="17"/>
      <c r="G539" s="17"/>
      <c r="H539" s="16" t="s">
        <v>380</v>
      </c>
    </row>
    <row r="540" spans="1:8" ht="31.5" x14ac:dyDescent="0.25">
      <c r="A540" s="40" t="s">
        <v>382</v>
      </c>
      <c r="B540" s="57" t="s">
        <v>379</v>
      </c>
      <c r="C540" s="57"/>
      <c r="D540" s="57"/>
      <c r="E540" s="57"/>
      <c r="F540" s="18" t="s">
        <v>383</v>
      </c>
      <c r="G540" s="18" t="s">
        <v>383</v>
      </c>
      <c r="H540" s="16" t="s">
        <v>380</v>
      </c>
    </row>
    <row r="541" spans="1:8" ht="15.75" x14ac:dyDescent="0.25">
      <c r="A541" s="41" t="s">
        <v>384</v>
      </c>
      <c r="B541" s="57"/>
      <c r="C541" s="57"/>
      <c r="D541" s="57"/>
      <c r="E541" s="57"/>
      <c r="F541" s="17"/>
      <c r="G541" s="17"/>
      <c r="H541" s="16" t="s">
        <v>380</v>
      </c>
    </row>
    <row r="542" spans="1:8" ht="15.75" x14ac:dyDescent="0.25">
      <c r="A542" s="47" t="s">
        <v>385</v>
      </c>
      <c r="B542" s="57" t="s">
        <v>379</v>
      </c>
      <c r="C542" s="57"/>
      <c r="D542" s="57"/>
      <c r="E542" s="57"/>
      <c r="F542" s="18" t="s">
        <v>383</v>
      </c>
      <c r="G542" s="18" t="s">
        <v>383</v>
      </c>
      <c r="H542" s="16" t="s">
        <v>380</v>
      </c>
    </row>
    <row r="543" spans="1:8" ht="15.75" x14ac:dyDescent="0.25">
      <c r="A543" s="48" t="s">
        <v>384</v>
      </c>
      <c r="B543" s="57"/>
      <c r="C543" s="57"/>
      <c r="D543" s="57"/>
      <c r="E543" s="57"/>
      <c r="F543" s="17"/>
      <c r="G543" s="17"/>
      <c r="H543" s="16"/>
    </row>
    <row r="544" spans="1:8" ht="15.75" x14ac:dyDescent="0.25">
      <c r="A544" s="49" t="s">
        <v>386</v>
      </c>
      <c r="B544" s="57"/>
      <c r="C544" s="57"/>
      <c r="D544" s="57"/>
      <c r="E544" s="57"/>
      <c r="F544" s="18">
        <v>-19502252.25</v>
      </c>
      <c r="G544" s="18" t="s">
        <v>383</v>
      </c>
      <c r="H544" s="16" t="s">
        <v>380</v>
      </c>
    </row>
    <row r="545" spans="1:8" ht="15.75" x14ac:dyDescent="0.25">
      <c r="A545" s="42" t="s">
        <v>387</v>
      </c>
      <c r="B545" s="57" t="s">
        <v>388</v>
      </c>
      <c r="C545" s="57"/>
      <c r="D545" s="57"/>
      <c r="E545" s="57"/>
      <c r="F545" s="18">
        <v>-19502252.25</v>
      </c>
      <c r="G545" s="18">
        <v>-47558839.439999998</v>
      </c>
      <c r="H545" s="16" t="s">
        <v>380</v>
      </c>
    </row>
    <row r="546" spans="1:8" ht="15.75" x14ac:dyDescent="0.25">
      <c r="A546" s="47" t="s">
        <v>389</v>
      </c>
      <c r="B546" s="57"/>
      <c r="C546" s="57"/>
      <c r="D546" s="57"/>
      <c r="E546" s="57"/>
      <c r="F546" s="18">
        <v>-889026323.90999997</v>
      </c>
      <c r="G546" s="18">
        <v>-888327147.00999999</v>
      </c>
      <c r="H546" s="19" t="s">
        <v>390</v>
      </c>
    </row>
    <row r="547" spans="1:8" ht="15.75" x14ac:dyDescent="0.25">
      <c r="A547" s="43" t="s">
        <v>391</v>
      </c>
      <c r="B547" s="57" t="s">
        <v>392</v>
      </c>
      <c r="C547" s="57"/>
      <c r="D547" s="57"/>
      <c r="E547" s="57"/>
      <c r="F547" s="18">
        <v>-889026323.90999997</v>
      </c>
      <c r="G547" s="18">
        <v>-888327147.00999999</v>
      </c>
      <c r="H547" s="19" t="s">
        <v>390</v>
      </c>
    </row>
    <row r="548" spans="1:8" ht="17.25" customHeight="1" x14ac:dyDescent="0.25">
      <c r="A548" s="43" t="s">
        <v>393</v>
      </c>
      <c r="B548" s="57" t="s">
        <v>394</v>
      </c>
      <c r="C548" s="57"/>
      <c r="D548" s="57"/>
      <c r="E548" s="57"/>
      <c r="F548" s="18" t="s">
        <v>383</v>
      </c>
      <c r="G548" s="18">
        <v>-25004822.390000001</v>
      </c>
      <c r="H548" s="19" t="s">
        <v>390</v>
      </c>
    </row>
    <row r="549" spans="1:8" ht="18" customHeight="1" x14ac:dyDescent="0.25">
      <c r="A549" s="43" t="s">
        <v>395</v>
      </c>
      <c r="B549" s="57" t="s">
        <v>396</v>
      </c>
      <c r="C549" s="57"/>
      <c r="D549" s="57"/>
      <c r="E549" s="57"/>
      <c r="F549" s="18" t="s">
        <v>383</v>
      </c>
      <c r="G549" s="18">
        <v>-25004822.390000001</v>
      </c>
      <c r="H549" s="19" t="s">
        <v>390</v>
      </c>
    </row>
    <row r="550" spans="1:8" ht="31.5" x14ac:dyDescent="0.25">
      <c r="A550" s="43" t="s">
        <v>397</v>
      </c>
      <c r="B550" s="57" t="s">
        <v>398</v>
      </c>
      <c r="C550" s="57"/>
      <c r="D550" s="57"/>
      <c r="E550" s="57"/>
      <c r="F550" s="18" t="s">
        <v>383</v>
      </c>
      <c r="G550" s="18">
        <v>-25004822.390000001</v>
      </c>
      <c r="H550" s="19" t="s">
        <v>390</v>
      </c>
    </row>
    <row r="551" spans="1:8" ht="15.75" x14ac:dyDescent="0.25">
      <c r="A551" s="43" t="s">
        <v>393</v>
      </c>
      <c r="B551" s="57" t="s">
        <v>399</v>
      </c>
      <c r="C551" s="57"/>
      <c r="D551" s="57"/>
      <c r="E551" s="57"/>
      <c r="F551" s="18">
        <v>-889026323.90999997</v>
      </c>
      <c r="G551" s="18">
        <v>-863322324.62</v>
      </c>
      <c r="H551" s="19" t="s">
        <v>390</v>
      </c>
    </row>
    <row r="552" spans="1:8" ht="15.75" customHeight="1" x14ac:dyDescent="0.25">
      <c r="A552" s="43" t="s">
        <v>395</v>
      </c>
      <c r="B552" s="57" t="s">
        <v>400</v>
      </c>
      <c r="C552" s="57"/>
      <c r="D552" s="57"/>
      <c r="E552" s="57"/>
      <c r="F552" s="18">
        <v>-889026323.90999997</v>
      </c>
      <c r="G552" s="18">
        <v>-863322324.62</v>
      </c>
      <c r="H552" s="19" t="s">
        <v>390</v>
      </c>
    </row>
    <row r="553" spans="1:8" ht="31.5" x14ac:dyDescent="0.25">
      <c r="A553" s="43" t="s">
        <v>397</v>
      </c>
      <c r="B553" s="57" t="s">
        <v>401</v>
      </c>
      <c r="C553" s="57"/>
      <c r="D553" s="57"/>
      <c r="E553" s="57"/>
      <c r="F553" s="33">
        <v>-889026323.90999997</v>
      </c>
      <c r="G553" s="33">
        <v>-863322324.62</v>
      </c>
      <c r="H553" s="19" t="s">
        <v>390</v>
      </c>
    </row>
    <row r="554" spans="1:8" ht="15.75" x14ac:dyDescent="0.25">
      <c r="A554" s="47" t="s">
        <v>402</v>
      </c>
      <c r="B554" s="57"/>
      <c r="C554" s="57"/>
      <c r="D554" s="57"/>
      <c r="E554" s="57"/>
      <c r="F554" s="18">
        <v>869524071.65999997</v>
      </c>
      <c r="G554" s="18">
        <v>840768307.57000005</v>
      </c>
      <c r="H554" s="19" t="s">
        <v>390</v>
      </c>
    </row>
    <row r="555" spans="1:8" ht="15.75" x14ac:dyDescent="0.25">
      <c r="A555" s="43" t="s">
        <v>403</v>
      </c>
      <c r="B555" s="56" t="s">
        <v>404</v>
      </c>
      <c r="C555" s="56"/>
      <c r="D555" s="56"/>
      <c r="E555" s="56"/>
      <c r="F555" s="18">
        <v>869524071.65999997</v>
      </c>
      <c r="G555" s="18">
        <v>840768307.57000005</v>
      </c>
      <c r="H555" s="19" t="s">
        <v>390</v>
      </c>
    </row>
    <row r="556" spans="1:8" ht="20.25" customHeight="1" x14ac:dyDescent="0.25">
      <c r="A556" s="43" t="s">
        <v>405</v>
      </c>
      <c r="B556" s="56" t="s">
        <v>406</v>
      </c>
      <c r="C556" s="56"/>
      <c r="D556" s="56"/>
      <c r="E556" s="56"/>
      <c r="F556" s="18">
        <v>869524071.65999997</v>
      </c>
      <c r="G556" s="18">
        <v>840768307.57000005</v>
      </c>
      <c r="H556" s="19" t="s">
        <v>390</v>
      </c>
    </row>
    <row r="557" spans="1:8" ht="31.5" x14ac:dyDescent="0.25">
      <c r="A557" s="43" t="s">
        <v>407</v>
      </c>
      <c r="B557" s="56" t="s">
        <v>408</v>
      </c>
      <c r="C557" s="56"/>
      <c r="D557" s="56"/>
      <c r="E557" s="56"/>
      <c r="F557" s="34">
        <v>869524071.65999997</v>
      </c>
      <c r="G557" s="34">
        <v>840768307.57000005</v>
      </c>
      <c r="H557" s="19" t="s">
        <v>390</v>
      </c>
    </row>
    <row r="558" spans="1:8" ht="31.5" x14ac:dyDescent="0.25">
      <c r="A558" s="43" t="s">
        <v>409</v>
      </c>
      <c r="B558" s="56" t="s">
        <v>410</v>
      </c>
      <c r="C558" s="56"/>
      <c r="D558" s="56"/>
      <c r="E558" s="56"/>
      <c r="F558" s="34">
        <v>869524071.65999997</v>
      </c>
      <c r="G558" s="34">
        <v>840768307.57000005</v>
      </c>
      <c r="H558" s="19" t="s">
        <v>390</v>
      </c>
    </row>
  </sheetData>
  <autoFilter ref="A10:H535">
    <filterColumn colId="1" showButton="0"/>
    <filterColumn colId="2" showButton="0"/>
    <filterColumn colId="3" showButton="0"/>
  </autoFilter>
  <mergeCells count="173">
    <mergeCell ref="B25:E2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145:E145"/>
    <mergeCell ref="A2:H2"/>
    <mergeCell ref="A3:H3"/>
    <mergeCell ref="A4:H4"/>
    <mergeCell ref="A5:H5"/>
    <mergeCell ref="A6:H6"/>
    <mergeCell ref="A7:H7"/>
    <mergeCell ref="A8:H8"/>
    <mergeCell ref="A9:H9"/>
    <mergeCell ref="F142:F144"/>
    <mergeCell ref="G142:G144"/>
    <mergeCell ref="H142:H144"/>
    <mergeCell ref="B143:B144"/>
    <mergeCell ref="C143:C144"/>
    <mergeCell ref="D143:D144"/>
    <mergeCell ref="E143:E144"/>
    <mergeCell ref="A142:A144"/>
    <mergeCell ref="B142:E142"/>
    <mergeCell ref="B10:E10"/>
    <mergeCell ref="B11:E11"/>
    <mergeCell ref="B12:E12"/>
    <mergeCell ref="B13:E13"/>
    <mergeCell ref="B14:E14"/>
    <mergeCell ref="B15:E15"/>
    <mergeCell ref="B541:E541"/>
    <mergeCell ref="B542:E542"/>
    <mergeCell ref="B543:E543"/>
    <mergeCell ref="B544:E544"/>
    <mergeCell ref="B545:E545"/>
    <mergeCell ref="B536:E536"/>
    <mergeCell ref="B537:E537"/>
    <mergeCell ref="B538:E538"/>
    <mergeCell ref="B539:E539"/>
    <mergeCell ref="B540:E540"/>
    <mergeCell ref="B556:E556"/>
    <mergeCell ref="B557:E557"/>
    <mergeCell ref="B558:E558"/>
    <mergeCell ref="B551:E551"/>
    <mergeCell ref="B552:E552"/>
    <mergeCell ref="B553:E553"/>
    <mergeCell ref="B554:E554"/>
    <mergeCell ref="B555:E555"/>
    <mergeCell ref="B546:E546"/>
    <mergeCell ref="B547:E547"/>
    <mergeCell ref="B548:E548"/>
    <mergeCell ref="B549:E549"/>
    <mergeCell ref="B550:E550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</mergeCells>
  <pageMargins left="0.78740157480314965" right="0.33" top="0.23622047244094491" bottom="0.19685039370078741" header="0.22" footer="0.2"/>
  <pageSetup paperSize="9" scale="6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9C804E-98CC-409C-98F8-F980311E3C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2020-03-26T05:36:01Z</cp:lastPrinted>
  <dcterms:created xsi:type="dcterms:W3CDTF">2020-03-18T04:12:12Z</dcterms:created>
  <dcterms:modified xsi:type="dcterms:W3CDTF">2020-03-26T05:46:29Z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(Прил2 доходы).xlsx</vt:lpwstr>
  </property>
  <property fmtid="{D5CDD505-2E9C-101B-9397-08002B2CF9AE}" pid="3" name="Название отчета">
    <vt:lpwstr>Отчет об испол. квартал год (Прил2 доходы).xlsx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19.1.1766.14560515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budg2019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SQR_god_otch_pr12</vt:lpwstr>
  </property>
  <property fmtid="{D5CDD505-2E9C-101B-9397-08002B2CF9AE}" pid="11" name="Локальная база">
    <vt:lpwstr>не используется</vt:lpwstr>
  </property>
</Properties>
</file>