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6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<sst xmlns="http://schemas.openxmlformats.org/spreadsheetml/2006/main" count="60" uniqueCount="60">
  <si>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</si>
  <si>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</si>
  <si>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</si>
  <si>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</si>
  <si>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</si>
  <si>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</si>
  <si>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</si>
  <si>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</si>
  <si>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</si>
  <si>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</si>
  <si>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</si>
  <si>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</si>
  <si>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</si>
  <si>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</si>
  <si>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</si>
  <si>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</si>
  <si>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</si>
  <si>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</si>
  <si>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</si>
  <si>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</si>
  <si>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</si>
  <si>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</si>
  <si>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</si>
  <si>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</si>
  <si>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</si>
  <si>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</si>
  <si>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</si>
  <si>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</si>
  <si>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</si>
  <si>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</si>
  <si>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</si>
  <si>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</si>
  <si>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</si>
  <si>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</si>
  <si>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</si>
  <si>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</si>
  <si>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</si>
  <si>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</si>
  <si>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</si>
  <si>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</si>
  <si>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</si>
  <si>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</si>
  <si>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</si>
  <si>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</si>
  <si>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</si>
  <si>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</si>
  <si>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</si>
  <si>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</si>
  <si>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</si>
  <si>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</si>
  <si>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</si>
  <si>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</si>
  <si>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</si>
  <si>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</si>
  <si>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</si>
  <si>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</si>
  <si>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</si>
  <si>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</si>
  <si>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</si>
  <si>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9 месяцев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</si>
</sst>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5" activePane="bottomLeft" state="frozen"/>
      <selection pane="bottomLeft" activeCell="A2" sqref="A2:A3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9</v>
      </c>
      <c r="D5" s="2">
        <f t="shared" ref="D5:L5" si="0">D6+D7+D11</f>
        <v>1</v>
      </c>
      <c r="E5" s="2">
        <f t="shared" si="0"/>
        <v>0</v>
      </c>
      <c r="F5" s="2">
        <f t="shared" si="0"/>
        <v>3</v>
      </c>
      <c r="G5" s="2">
        <f t="shared" si="0"/>
        <v>4</v>
      </c>
      <c r="H5" s="2">
        <f t="shared" si="0"/>
        <v>5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5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8</v>
      </c>
      <c r="D7" s="1">
        <f t="shared" ref="D7:L7" si="1">SUM(D8:D10)</f>
        <v>1</v>
      </c>
      <c r="E7" s="1">
        <f t="shared" si="1"/>
        <v>0</v>
      </c>
      <c r="F7" s="1">
        <f t="shared" si="1"/>
        <v>2</v>
      </c>
      <c r="G7" s="1">
        <f t="shared" si="1"/>
        <v>3</v>
      </c>
      <c r="H7" s="1">
        <f t="shared" si="1"/>
        <v>5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8</v>
      </c>
      <c r="D9" s="1">
        <v>1</v>
      </c>
      <c r="E9" s="1"/>
      <c r="F9" s="1">
        <v>2</v>
      </c>
      <c r="G9" s="1">
        <v>3</v>
      </c>
      <c r="H9" s="1">
        <v>5</v>
      </c>
      <c r="I9" s="1"/>
      <c r="J9" s="1">
        <v>4</v>
      </c>
      <c r="K9" s="1"/>
      <c r="L9" s="1">
        <v>4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>
        <v>1</v>
      </c>
    </row>
    <row r="12" spans="1:12" x14ac:dyDescent="0.25">
      <c r="A12" s="6" t="s">
        <v>22</v>
      </c>
      <c r="B12" s="6"/>
      <c r="C12" s="2">
        <f>SUM(C13:C17)</f>
        <v>16</v>
      </c>
      <c r="D12" s="2">
        <f t="shared" ref="D12:L12" si="2">SUM(D13:D17)</f>
        <v>3</v>
      </c>
      <c r="E12" s="2">
        <f t="shared" si="2"/>
        <v>0</v>
      </c>
      <c r="F12" s="2">
        <f t="shared" si="2"/>
        <v>9</v>
      </c>
      <c r="G12" s="2">
        <f t="shared" si="2"/>
        <v>8</v>
      </c>
      <c r="H12" s="2">
        <f t="shared" si="2"/>
        <v>8</v>
      </c>
      <c r="I12" s="2">
        <f t="shared" si="2"/>
        <v>0</v>
      </c>
      <c r="J12" s="2">
        <f t="shared" si="2"/>
        <v>12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>
        <v>3</v>
      </c>
      <c r="D13" s="1"/>
      <c r="E13" s="1"/>
      <c r="F13" s="1">
        <v>3</v>
      </c>
      <c r="G13" s="1">
        <v>2</v>
      </c>
      <c r="H13" s="1">
        <v>1</v>
      </c>
      <c r="I13" s="1"/>
      <c r="J13" s="1">
        <v>2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10</v>
      </c>
      <c r="D14" s="1">
        <v>3</v>
      </c>
      <c r="E14" s="1"/>
      <c r="F14" s="1">
        <v>5</v>
      </c>
      <c r="G14" s="1">
        <v>5</v>
      </c>
      <c r="H14" s="1">
        <v>5</v>
      </c>
      <c r="I14" s="1"/>
      <c r="J14" s="1">
        <v>8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/>
      <c r="G17" s="1"/>
      <c r="H17" s="1">
        <v>2</v>
      </c>
      <c r="I17" s="1"/>
      <c r="J17" s="1">
        <v>2</v>
      </c>
      <c r="K17" s="1"/>
      <c r="L17" s="1"/>
    </row>
    <row r="18" spans="1:12" x14ac:dyDescent="0.25">
      <c r="A18" s="6" t="s">
        <v>28</v>
      </c>
      <c r="B18" s="6"/>
      <c r="C18" s="2">
        <f>C19+C20+C23+C24</f>
        <v>106</v>
      </c>
      <c r="D18" s="2">
        <f t="shared" ref="D18:L18" si="3">D19+D20+D23+D24</f>
        <v>36</v>
      </c>
      <c r="E18" s="2">
        <f t="shared" si="3"/>
        <v>0</v>
      </c>
      <c r="F18" s="2">
        <f t="shared" si="3"/>
        <v>43</v>
      </c>
      <c r="G18" s="2">
        <f t="shared" si="3"/>
        <v>34</v>
      </c>
      <c r="H18" s="2">
        <f t="shared" si="3"/>
        <v>72</v>
      </c>
      <c r="I18" s="2">
        <f t="shared" si="3"/>
        <v>0</v>
      </c>
      <c r="J18" s="2">
        <f t="shared" si="3"/>
        <v>65</v>
      </c>
      <c r="K18" s="2">
        <f t="shared" si="3"/>
        <v>5</v>
      </c>
      <c r="L18" s="2">
        <f t="shared" si="3"/>
        <v>36</v>
      </c>
    </row>
    <row r="19" spans="1:12" ht="25.5" x14ac:dyDescent="0.25">
      <c r="A19" s="3">
        <v>3.1</v>
      </c>
      <c r="B19" s="3" t="s">
        <v>29</v>
      </c>
      <c r="C19" s="1">
        <v>1</v>
      </c>
      <c r="D19" s="1"/>
      <c r="E19" s="1"/>
      <c r="F19" s="1">
        <v>1</v>
      </c>
      <c r="G19" s="1">
        <v>1</v>
      </c>
      <c r="H19" s="1"/>
      <c r="I19" s="1"/>
      <c r="J19" s="1"/>
      <c r="K19" s="1"/>
      <c r="L19" s="1">
        <v>1</v>
      </c>
    </row>
    <row r="20" spans="1:12" ht="25.5" x14ac:dyDescent="0.25">
      <c r="A20" s="3">
        <v>3.2</v>
      </c>
      <c r="B20" s="3" t="s">
        <v>30</v>
      </c>
      <c r="C20" s="1">
        <f>SUM(C21:C22)</f>
        <v>35</v>
      </c>
      <c r="D20" s="1">
        <f t="shared" ref="D20:L20" si="4">SUM(D21:D22)</f>
        <v>2</v>
      </c>
      <c r="E20" s="1">
        <f t="shared" si="4"/>
        <v>0</v>
      </c>
      <c r="F20" s="1">
        <f t="shared" si="4"/>
        <v>27</v>
      </c>
      <c r="G20" s="1">
        <f t="shared" si="4"/>
        <v>16</v>
      </c>
      <c r="H20" s="1">
        <f t="shared" si="4"/>
        <v>19</v>
      </c>
      <c r="I20" s="1">
        <f t="shared" si="4"/>
        <v>0</v>
      </c>
      <c r="J20" s="1">
        <f t="shared" si="4"/>
        <v>15</v>
      </c>
      <c r="K20" s="1">
        <f t="shared" si="4"/>
        <v>3</v>
      </c>
      <c r="L20" s="1">
        <f t="shared" si="4"/>
        <v>17</v>
      </c>
    </row>
    <row r="21" spans="1:12" x14ac:dyDescent="0.25">
      <c r="A21" s="3"/>
      <c r="B21" s="3" t="s">
        <v>31</v>
      </c>
      <c r="C21" s="1">
        <v>2</v>
      </c>
      <c r="D21" s="1">
        <v>1</v>
      </c>
      <c r="E21" s="1"/>
      <c r="F21" s="1">
        <v>1</v>
      </c>
      <c r="G21" s="1">
        <v>1</v>
      </c>
      <c r="H21" s="1">
        <v>1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33</v>
      </c>
      <c r="D22" s="1">
        <v>1</v>
      </c>
      <c r="E22" s="1"/>
      <c r="F22" s="1">
        <v>26</v>
      </c>
      <c r="G22" s="1">
        <v>15</v>
      </c>
      <c r="H22" s="1">
        <v>18</v>
      </c>
      <c r="I22" s="1"/>
      <c r="J22" s="1">
        <v>13</v>
      </c>
      <c r="K22" s="1">
        <v>3</v>
      </c>
      <c r="L22" s="1">
        <v>17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70</v>
      </c>
      <c r="D24" s="1">
        <f t="shared" ref="D24:L24" si="5">SUM(D25:D35)</f>
        <v>34</v>
      </c>
      <c r="E24" s="1">
        <f t="shared" si="5"/>
        <v>0</v>
      </c>
      <c r="F24" s="1">
        <f t="shared" si="5"/>
        <v>15</v>
      </c>
      <c r="G24" s="1">
        <f t="shared" si="5"/>
        <v>17</v>
      </c>
      <c r="H24" s="1">
        <f t="shared" si="5"/>
        <v>53</v>
      </c>
      <c r="I24" s="1">
        <f t="shared" si="5"/>
        <v>0</v>
      </c>
      <c r="J24" s="1">
        <f t="shared" si="5"/>
        <v>50</v>
      </c>
      <c r="K24" s="1">
        <f t="shared" si="5"/>
        <v>2</v>
      </c>
      <c r="L24" s="1">
        <f t="shared" si="5"/>
        <v>18</v>
      </c>
    </row>
    <row r="25" spans="1:12" x14ac:dyDescent="0.25">
      <c r="A25" s="3"/>
      <c r="B25" s="3" t="s">
        <v>35</v>
      </c>
      <c r="C25" s="1">
        <v>2</v>
      </c>
      <c r="D25" s="1">
        <v>1</v>
      </c>
      <c r="E25" s="1"/>
      <c r="F25" s="1"/>
      <c r="G25" s="1">
        <v>2</v>
      </c>
      <c r="H25" s="1"/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12</v>
      </c>
      <c r="D26" s="1">
        <v>6</v>
      </c>
      <c r="E26" s="1"/>
      <c r="F26" s="1"/>
      <c r="G26" s="1"/>
      <c r="H26" s="1">
        <v>12</v>
      </c>
      <c r="I26" s="1"/>
      <c r="J26" s="1">
        <v>11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25</v>
      </c>
      <c r="D27" s="1">
        <v>14</v>
      </c>
      <c r="E27" s="1"/>
      <c r="F27" s="1">
        <v>6</v>
      </c>
      <c r="G27" s="1">
        <v>4</v>
      </c>
      <c r="H27" s="1">
        <v>21</v>
      </c>
      <c r="I27" s="1"/>
      <c r="J27" s="1">
        <v>20</v>
      </c>
      <c r="K27" s="1"/>
      <c r="L27" s="1">
        <v>5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3</v>
      </c>
      <c r="D31" s="1"/>
      <c r="E31" s="1"/>
      <c r="F31" s="1"/>
      <c r="G31" s="1"/>
      <c r="H31" s="1">
        <v>3</v>
      </c>
      <c r="I31" s="1"/>
      <c r="J31" s="1">
        <v>3</v>
      </c>
      <c r="K31" s="1"/>
      <c r="L31" s="1"/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5</v>
      </c>
      <c r="D33" s="1"/>
      <c r="E33" s="1"/>
      <c r="F33" s="1">
        <v>3</v>
      </c>
      <c r="G33" s="1">
        <v>4</v>
      </c>
      <c r="H33" s="1">
        <v>1</v>
      </c>
      <c r="I33" s="1"/>
      <c r="J33" s="1">
        <v>1</v>
      </c>
      <c r="K33" s="1">
        <v>1</v>
      </c>
      <c r="L33" s="1">
        <v>3</v>
      </c>
    </row>
    <row r="34" spans="1:12" ht="25.5" x14ac:dyDescent="0.25">
      <c r="A34" s="3"/>
      <c r="B34" s="3" t="s">
        <v>44</v>
      </c>
      <c r="C34" s="1">
        <v>6</v>
      </c>
      <c r="D34" s="1">
        <v>5</v>
      </c>
      <c r="E34" s="1"/>
      <c r="F34" s="1">
        <v>1</v>
      </c>
      <c r="G34" s="1">
        <v>3</v>
      </c>
      <c r="H34" s="1">
        <v>3</v>
      </c>
      <c r="I34" s="1"/>
      <c r="J34" s="1">
        <v>4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16</v>
      </c>
      <c r="D35" s="1">
        <v>8</v>
      </c>
      <c r="E35" s="1"/>
      <c r="F35" s="1">
        <v>5</v>
      </c>
      <c r="G35" s="1">
        <v>4</v>
      </c>
      <c r="H35" s="1">
        <v>12</v>
      </c>
      <c r="I35" s="1"/>
      <c r="J35" s="1">
        <v>10</v>
      </c>
      <c r="K35" s="1">
        <v>1</v>
      </c>
      <c r="L35" s="1">
        <v>5</v>
      </c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1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/>
      <c r="F37" s="1"/>
      <c r="G37" s="1"/>
      <c r="H37" s="1">
        <v>1</v>
      </c>
      <c r="I37" s="1"/>
      <c r="J37" s="1">
        <v>1</v>
      </c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63</v>
      </c>
      <c r="D41" s="2">
        <f t="shared" ref="D41:L41" si="7">D42</f>
        <v>1</v>
      </c>
      <c r="E41" s="2">
        <f t="shared" si="7"/>
        <v>6</v>
      </c>
      <c r="F41" s="2">
        <f t="shared" si="7"/>
        <v>31</v>
      </c>
      <c r="G41" s="2">
        <f t="shared" si="7"/>
        <v>19</v>
      </c>
      <c r="H41" s="2">
        <f t="shared" si="7"/>
        <v>44</v>
      </c>
      <c r="I41" s="2">
        <f t="shared" si="7"/>
        <v>0</v>
      </c>
      <c r="J41" s="2">
        <f t="shared" si="7"/>
        <v>23</v>
      </c>
      <c r="K41" s="2">
        <f t="shared" si="7"/>
        <v>5</v>
      </c>
      <c r="L41" s="2">
        <f t="shared" si="7"/>
        <v>35</v>
      </c>
    </row>
    <row r="42" spans="1:12" x14ac:dyDescent="0.25">
      <c r="A42" s="3">
        <v>5.0999999999999996</v>
      </c>
      <c r="B42" s="3" t="s">
        <v>52</v>
      </c>
      <c r="C42" s="1">
        <f>SUM(C43:C47)</f>
        <v>63</v>
      </c>
      <c r="D42" s="1">
        <f t="shared" ref="D42:L42" si="8">SUM(D43:D47)</f>
        <v>1</v>
      </c>
      <c r="E42" s="1">
        <f t="shared" si="8"/>
        <v>6</v>
      </c>
      <c r="F42" s="1">
        <f t="shared" si="8"/>
        <v>31</v>
      </c>
      <c r="G42" s="1">
        <f t="shared" si="8"/>
        <v>19</v>
      </c>
      <c r="H42" s="1">
        <f t="shared" si="8"/>
        <v>44</v>
      </c>
      <c r="I42" s="1">
        <f t="shared" si="8"/>
        <v>0</v>
      </c>
      <c r="J42" s="1">
        <f t="shared" si="8"/>
        <v>23</v>
      </c>
      <c r="K42" s="1">
        <f t="shared" si="8"/>
        <v>5</v>
      </c>
      <c r="L42" s="1">
        <f t="shared" si="8"/>
        <v>35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2</v>
      </c>
      <c r="D44" s="1"/>
      <c r="E44" s="1"/>
      <c r="F44" s="1"/>
      <c r="G44" s="1"/>
      <c r="H44" s="1">
        <v>2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25</v>
      </c>
      <c r="D45" s="1">
        <v>1</v>
      </c>
      <c r="E45" s="1">
        <v>2</v>
      </c>
      <c r="F45" s="1">
        <v>15</v>
      </c>
      <c r="G45" s="1">
        <v>9</v>
      </c>
      <c r="H45" s="1">
        <v>16</v>
      </c>
      <c r="I45" s="1"/>
      <c r="J45" s="1">
        <v>9</v>
      </c>
      <c r="K45" s="1">
        <v>1</v>
      </c>
      <c r="L45" s="1">
        <v>15</v>
      </c>
    </row>
    <row r="46" spans="1:12" ht="25.5" x14ac:dyDescent="0.25">
      <c r="A46" s="3"/>
      <c r="B46" s="3" t="s">
        <v>56</v>
      </c>
      <c r="C46" s="1">
        <v>24</v>
      </c>
      <c r="D46" s="1"/>
      <c r="E46" s="1"/>
      <c r="F46" s="1">
        <v>8</v>
      </c>
      <c r="G46" s="1">
        <v>5</v>
      </c>
      <c r="H46" s="1">
        <v>19</v>
      </c>
      <c r="I46" s="1"/>
      <c r="J46" s="1">
        <v>10</v>
      </c>
      <c r="K46" s="1">
        <v>4</v>
      </c>
      <c r="L46" s="1">
        <v>10</v>
      </c>
    </row>
    <row r="47" spans="1:12" ht="51" x14ac:dyDescent="0.25">
      <c r="A47" s="3"/>
      <c r="B47" s="3" t="s">
        <v>57</v>
      </c>
      <c r="C47" s="1">
        <v>11</v>
      </c>
      <c r="D47" s="1"/>
      <c r="E47" s="1">
        <v>4</v>
      </c>
      <c r="F47" s="1">
        <v>7</v>
      </c>
      <c r="G47" s="1">
        <v>4</v>
      </c>
      <c r="H47" s="1">
        <v>7</v>
      </c>
      <c r="I47" s="1"/>
      <c r="J47" s="1">
        <v>2</v>
      </c>
      <c r="K47" s="1"/>
      <c r="L47" s="1">
        <v>9</v>
      </c>
    </row>
    <row r="48" spans="1:12" x14ac:dyDescent="0.25">
      <c r="A48" s="7" t="s">
        <v>58</v>
      </c>
      <c r="B48" s="7"/>
      <c r="C48" s="2">
        <f>SUM(C5+C12+C18+C36+C41)</f>
        <v>195</v>
      </c>
      <c r="D48" s="2">
        <f t="shared" ref="D48:L48" si="9">SUM(D5+D12+D18+D36+D41)</f>
        <v>42</v>
      </c>
      <c r="E48" s="2">
        <f t="shared" si="9"/>
        <v>6</v>
      </c>
      <c r="F48" s="2">
        <f t="shared" si="9"/>
        <v>86</v>
      </c>
      <c r="G48" s="2">
        <f t="shared" si="9"/>
        <v>65</v>
      </c>
      <c r="H48" s="2">
        <f t="shared" si="9"/>
        <v>130</v>
      </c>
      <c r="I48" s="2">
        <f t="shared" si="9"/>
        <v>0</v>
      </c>
      <c r="J48" s="2">
        <f t="shared" si="9"/>
        <v>105</v>
      </c>
      <c r="K48" s="2">
        <f t="shared" si="9"/>
        <v>10</v>
      </c>
      <c r="L48" s="2">
        <f t="shared" si="9"/>
        <v>80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2017-01-11T02:50:41Z</dcterms:modified>
</cp:coreProperties>
</file>