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Задания\Обращения граждан\2015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4" i="1" l="1"/>
  <c r="K24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K18" i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<sst xmlns="http://schemas.openxmlformats.org/spreadsheetml/2006/main" count="60" uniqueCount="60">
  <si>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</si>
  <si>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</si>
  <si>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</si>
  <si>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</si>
  <si>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</si>
  <si>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</si>
  <si>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</si>
  <si>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</si>
  <si>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</si>
  <si>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</si>
  <si>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</si>
  <si>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</si>
  <si>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</si>
  <si>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</si>
  <si>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</si>
  <si>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</si>
  <si>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</si>
  <si>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</si>
  <si>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</si>
  <si>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</si>
  <si>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</si>
  <si>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</si>
  <si>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</si>
  <si>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</si>
  <si>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</si>
  <si>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</si>
  <si>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</si>
  <si>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</si>
  <si>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</si>
  <si>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</si>
  <si>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</si>
  <si>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</si>
  <si>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</si>
  <si>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</si>
  <si>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</si>
  <si>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</si>
  <si>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</si>
  <si>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</si>
  <si>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</si>
  <si>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</si>
  <si>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</si>
  <si>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</si>
  <si>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</si>
  <si>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</si>
  <si>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</si>
  <si>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</si>
  <si>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</si>
  <si>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</si>
  <si>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</si>
  <si>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</si>
  <si>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</si>
  <si>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</si>
  <si>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</si>
  <si>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</si>
  <si>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</si>
  <si>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</si>
  <si>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</si>
  <si>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</si>
  <si>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</si>
  <si>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IV квартал 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</si>
</sst>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6" activePane="bottomLeft" state="frozen"/>
      <selection pane="bottomLeft" activeCell="B53" sqref="B53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26.2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5</v>
      </c>
      <c r="D5" s="2">
        <f t="shared" ref="D5:L5" si="0">D6+D7+D11</f>
        <v>1</v>
      </c>
      <c r="E5" s="2">
        <f t="shared" si="0"/>
        <v>2</v>
      </c>
      <c r="F5" s="2">
        <f t="shared" si="0"/>
        <v>3</v>
      </c>
      <c r="G5" s="2">
        <f t="shared" si="0"/>
        <v>3</v>
      </c>
      <c r="H5" s="2">
        <f t="shared" si="0"/>
        <v>2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1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1</v>
      </c>
      <c r="E7" s="1">
        <f t="shared" si="1"/>
        <v>2</v>
      </c>
      <c r="F7" s="1">
        <f t="shared" si="1"/>
        <v>3</v>
      </c>
      <c r="G7" s="1">
        <f t="shared" si="1"/>
        <v>3</v>
      </c>
      <c r="H7" s="1">
        <f t="shared" si="1"/>
        <v>2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1</v>
      </c>
    </row>
    <row r="8" spans="1:12" ht="25.5" x14ac:dyDescent="0.25">
      <c r="A8" s="3"/>
      <c r="B8" s="3" t="s">
        <v>18</v>
      </c>
      <c r="C8" s="1">
        <v>2</v>
      </c>
      <c r="D8" s="1">
        <v>1</v>
      </c>
      <c r="E8" s="1">
        <v>1</v>
      </c>
      <c r="F8" s="1">
        <v>1</v>
      </c>
      <c r="G8" s="1">
        <v>2</v>
      </c>
      <c r="H8" s="1"/>
      <c r="I8" s="1"/>
      <c r="J8" s="1">
        <v>2</v>
      </c>
      <c r="K8" s="1"/>
      <c r="L8" s="1"/>
    </row>
    <row r="9" spans="1:12" ht="25.5" x14ac:dyDescent="0.25">
      <c r="A9" s="3"/>
      <c r="B9" s="3" t="s">
        <v>19</v>
      </c>
      <c r="C9" s="1">
        <v>3</v>
      </c>
      <c r="D9" s="1"/>
      <c r="E9" s="1">
        <v>1</v>
      </c>
      <c r="F9" s="1">
        <v>2</v>
      </c>
      <c r="G9" s="1">
        <v>1</v>
      </c>
      <c r="H9" s="1">
        <v>2</v>
      </c>
      <c r="I9" s="1"/>
      <c r="J9" s="1">
        <v>2</v>
      </c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3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3</v>
      </c>
      <c r="H12" s="2">
        <f t="shared" si="2"/>
        <v>0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0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1</v>
      </c>
      <c r="D14" s="1"/>
      <c r="E14" s="1"/>
      <c r="F14" s="1">
        <v>1</v>
      </c>
      <c r="G14" s="1">
        <v>1</v>
      </c>
      <c r="H14" s="1"/>
      <c r="I14" s="1"/>
      <c r="J14" s="1">
        <v>1</v>
      </c>
      <c r="K14" s="1"/>
      <c r="L14" s="1"/>
    </row>
    <row r="15" spans="1:12" x14ac:dyDescent="0.25">
      <c r="A15" s="3">
        <v>2.2999999999999998</v>
      </c>
      <c r="B15" s="3" t="s">
        <v>25</v>
      </c>
      <c r="C15" s="1">
        <v>2</v>
      </c>
      <c r="D15" s="1"/>
      <c r="E15" s="1"/>
      <c r="F15" s="1">
        <v>1</v>
      </c>
      <c r="G15" s="1">
        <v>2</v>
      </c>
      <c r="H15" s="1"/>
      <c r="I15" s="1"/>
      <c r="J15" s="1">
        <v>2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31</v>
      </c>
      <c r="D18" s="2">
        <f t="shared" ref="D18:L18" si="3">D19+D20+D23+D24</f>
        <v>13</v>
      </c>
      <c r="E18" s="2">
        <f t="shared" si="3"/>
        <v>1</v>
      </c>
      <c r="F18" s="2">
        <f t="shared" si="3"/>
        <v>2</v>
      </c>
      <c r="G18" s="2">
        <f t="shared" si="3"/>
        <v>12</v>
      </c>
      <c r="H18" s="2">
        <f t="shared" si="3"/>
        <v>17</v>
      </c>
      <c r="I18" s="2">
        <f t="shared" si="3"/>
        <v>0</v>
      </c>
      <c r="J18" s="2">
        <f t="shared" si="3"/>
        <v>20</v>
      </c>
      <c r="K18" s="2">
        <f t="shared" si="3"/>
        <v>1</v>
      </c>
      <c r="L18" s="2">
        <f t="shared" si="3"/>
        <v>10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3"/>
      <c r="B21" s="3" t="s">
        <v>31</v>
      </c>
      <c r="C21" s="1">
        <v>1</v>
      </c>
      <c r="D21" s="1"/>
      <c r="E21" s="1"/>
      <c r="F21" s="1"/>
      <c r="G21" s="1"/>
      <c r="H21" s="1">
        <v>1</v>
      </c>
      <c r="I21" s="1"/>
      <c r="J21" s="1"/>
      <c r="K21" s="1"/>
      <c r="L21" s="1">
        <v>1</v>
      </c>
    </row>
    <row r="22" spans="1:12" ht="25.5" x14ac:dyDescent="0.25">
      <c r="A22" s="3"/>
      <c r="B22" s="3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31</v>
      </c>
      <c r="D24" s="1">
        <f t="shared" ref="D24:L24" si="4">SUM(D25:D35)</f>
        <v>13</v>
      </c>
      <c r="E24" s="1">
        <f t="shared" si="4"/>
        <v>1</v>
      </c>
      <c r="F24" s="1">
        <f t="shared" si="4"/>
        <v>2</v>
      </c>
      <c r="G24" s="1">
        <f t="shared" si="4"/>
        <v>12</v>
      </c>
      <c r="H24" s="1">
        <f t="shared" si="4"/>
        <v>17</v>
      </c>
      <c r="I24" s="1">
        <f t="shared" si="4"/>
        <v>0</v>
      </c>
      <c r="J24" s="1">
        <f t="shared" si="4"/>
        <v>20</v>
      </c>
      <c r="K24" s="1">
        <f>SUM(K25:K35)</f>
        <v>1</v>
      </c>
      <c r="L24" s="6">
        <f>SUM(L25:L35)</f>
        <v>10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>
        <v>1</v>
      </c>
      <c r="H25" s="1"/>
      <c r="I25" s="1"/>
      <c r="J25" s="1"/>
      <c r="K25" s="1">
        <v>1</v>
      </c>
      <c r="L25" s="1"/>
    </row>
    <row r="26" spans="1:12" ht="38.25" x14ac:dyDescent="0.25">
      <c r="A26" s="3"/>
      <c r="B26" s="3" t="s">
        <v>36</v>
      </c>
      <c r="C26" s="1">
        <v>9</v>
      </c>
      <c r="D26" s="1">
        <v>3</v>
      </c>
      <c r="E26" s="1"/>
      <c r="F26" s="1"/>
      <c r="G26" s="1">
        <v>2</v>
      </c>
      <c r="H26" s="1">
        <v>7</v>
      </c>
      <c r="I26" s="1"/>
      <c r="J26" s="1">
        <v>7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7</v>
      </c>
      <c r="D27" s="1">
        <v>1</v>
      </c>
      <c r="E27" s="1"/>
      <c r="F27" s="1">
        <v>1</v>
      </c>
      <c r="G27" s="1">
        <v>4</v>
      </c>
      <c r="H27" s="1">
        <v>1</v>
      </c>
      <c r="I27" s="1"/>
      <c r="J27" s="1">
        <v>5</v>
      </c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/>
      <c r="G31" s="1"/>
      <c r="H31" s="1">
        <v>1</v>
      </c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4</v>
      </c>
      <c r="D34" s="1">
        <v>3</v>
      </c>
      <c r="E34" s="1">
        <v>1</v>
      </c>
      <c r="F34" s="1">
        <v>1</v>
      </c>
      <c r="G34" s="1">
        <v>1</v>
      </c>
      <c r="H34" s="1">
        <v>3</v>
      </c>
      <c r="I34" s="1"/>
      <c r="J34" s="1"/>
      <c r="K34" s="1"/>
      <c r="L34" s="1">
        <v>4</v>
      </c>
    </row>
    <row r="35" spans="1:12" ht="25.5" x14ac:dyDescent="0.25">
      <c r="A35" s="3"/>
      <c r="B35" s="3" t="s">
        <v>45</v>
      </c>
      <c r="C35" s="1">
        <v>9</v>
      </c>
      <c r="D35" s="1">
        <v>6</v>
      </c>
      <c r="E35" s="1"/>
      <c r="F35" s="1"/>
      <c r="G35" s="1">
        <v>4</v>
      </c>
      <c r="H35" s="1">
        <v>5</v>
      </c>
      <c r="I35" s="1"/>
      <c r="J35" s="1">
        <v>8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5">SUM(D37:D40)</f>
        <v>0</v>
      </c>
      <c r="E36" s="2">
        <f t="shared" si="5"/>
        <v>0</v>
      </c>
      <c r="F36" s="2">
        <f t="shared" si="5"/>
        <v>0</v>
      </c>
      <c r="G36" s="2">
        <f t="shared" si="5"/>
        <v>0</v>
      </c>
      <c r="H36" s="2">
        <f t="shared" si="5"/>
        <v>0</v>
      </c>
      <c r="I36" s="2">
        <f t="shared" si="5"/>
        <v>0</v>
      </c>
      <c r="J36" s="2">
        <f t="shared" si="5"/>
        <v>0</v>
      </c>
      <c r="K36" s="2">
        <f t="shared" si="5"/>
        <v>0</v>
      </c>
      <c r="L36" s="2">
        <f t="shared" si="5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33</v>
      </c>
      <c r="D41" s="2">
        <f t="shared" ref="D41:L41" si="6">D42</f>
        <v>5</v>
      </c>
      <c r="E41" s="2">
        <f t="shared" si="6"/>
        <v>2</v>
      </c>
      <c r="F41" s="2">
        <f t="shared" si="6"/>
        <v>10</v>
      </c>
      <c r="G41" s="2">
        <f t="shared" si="6"/>
        <v>12</v>
      </c>
      <c r="H41" s="2">
        <f t="shared" si="6"/>
        <v>21</v>
      </c>
      <c r="I41" s="2">
        <f t="shared" si="6"/>
        <v>0</v>
      </c>
      <c r="J41" s="2">
        <f t="shared" si="6"/>
        <v>16</v>
      </c>
      <c r="K41" s="2">
        <f t="shared" si="6"/>
        <v>0</v>
      </c>
      <c r="L41" s="2">
        <f t="shared" si="6"/>
        <v>17</v>
      </c>
    </row>
    <row r="42" spans="1:12" x14ac:dyDescent="0.25">
      <c r="A42" s="3">
        <v>5.0999999999999996</v>
      </c>
      <c r="B42" s="3" t="s">
        <v>52</v>
      </c>
      <c r="C42" s="1">
        <f>SUM(C43:C47)</f>
        <v>33</v>
      </c>
      <c r="D42" s="1">
        <f t="shared" ref="D42:L42" si="7">SUM(D43:D47)</f>
        <v>5</v>
      </c>
      <c r="E42" s="1">
        <f t="shared" si="7"/>
        <v>2</v>
      </c>
      <c r="F42" s="1">
        <f t="shared" si="7"/>
        <v>10</v>
      </c>
      <c r="G42" s="1">
        <f t="shared" si="7"/>
        <v>12</v>
      </c>
      <c r="H42" s="1">
        <f t="shared" si="7"/>
        <v>21</v>
      </c>
      <c r="I42" s="1">
        <f t="shared" si="7"/>
        <v>0</v>
      </c>
      <c r="J42" s="1">
        <f t="shared" si="7"/>
        <v>16</v>
      </c>
      <c r="K42" s="1">
        <f t="shared" si="7"/>
        <v>0</v>
      </c>
      <c r="L42" s="1">
        <f t="shared" si="7"/>
        <v>17</v>
      </c>
    </row>
    <row r="43" spans="1:12" x14ac:dyDescent="0.25">
      <c r="A43" s="3"/>
      <c r="B43" s="3" t="s">
        <v>53</v>
      </c>
      <c r="C43" s="1">
        <v>3</v>
      </c>
      <c r="D43" s="1"/>
      <c r="E43" s="1"/>
      <c r="F43" s="1"/>
      <c r="G43" s="1">
        <v>1</v>
      </c>
      <c r="H43" s="1">
        <v>2</v>
      </c>
      <c r="I43" s="1"/>
      <c r="J43" s="1">
        <v>3</v>
      </c>
      <c r="K43" s="1"/>
      <c r="L43" s="1"/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5</v>
      </c>
      <c r="D45" s="1"/>
      <c r="E45" s="1"/>
      <c r="F45" s="1">
        <v>3</v>
      </c>
      <c r="G45" s="1">
        <v>1</v>
      </c>
      <c r="H45" s="1">
        <v>4</v>
      </c>
      <c r="I45" s="1"/>
      <c r="J45" s="1">
        <v>2</v>
      </c>
      <c r="K45" s="1"/>
      <c r="L45" s="1">
        <v>3</v>
      </c>
    </row>
    <row r="46" spans="1:12" ht="25.5" x14ac:dyDescent="0.25">
      <c r="A46" s="3"/>
      <c r="B46" s="3" t="s">
        <v>56</v>
      </c>
      <c r="C46" s="1">
        <v>12</v>
      </c>
      <c r="D46" s="1">
        <v>1</v>
      </c>
      <c r="E46" s="1"/>
      <c r="F46" s="1">
        <v>4</v>
      </c>
      <c r="G46" s="1">
        <v>3</v>
      </c>
      <c r="H46" s="1">
        <v>9</v>
      </c>
      <c r="I46" s="1"/>
      <c r="J46" s="1">
        <v>4</v>
      </c>
      <c r="K46" s="1"/>
      <c r="L46" s="1">
        <v>8</v>
      </c>
    </row>
    <row r="47" spans="1:12" ht="51" x14ac:dyDescent="0.25">
      <c r="A47" s="3"/>
      <c r="B47" s="3" t="s">
        <v>57</v>
      </c>
      <c r="C47" s="1">
        <v>13</v>
      </c>
      <c r="D47" s="1">
        <v>4</v>
      </c>
      <c r="E47" s="1">
        <v>2</v>
      </c>
      <c r="F47" s="1">
        <v>3</v>
      </c>
      <c r="G47" s="1">
        <v>7</v>
      </c>
      <c r="H47" s="1">
        <v>6</v>
      </c>
      <c r="I47" s="1"/>
      <c r="J47" s="1">
        <v>7</v>
      </c>
      <c r="K47" s="1"/>
      <c r="L47" s="1">
        <v>6</v>
      </c>
    </row>
    <row r="48" spans="1:12" x14ac:dyDescent="0.25">
      <c r="A48" s="8" t="s">
        <v>58</v>
      </c>
      <c r="B48" s="8"/>
      <c r="C48" s="2">
        <f>SUM(C5+C12+C18+C36+C41)</f>
        <v>72</v>
      </c>
      <c r="D48" s="2">
        <f t="shared" ref="D48:L48" si="8">SUM(D5+D12+D18+D36+D41)</f>
        <v>19</v>
      </c>
      <c r="E48" s="2">
        <f t="shared" si="8"/>
        <v>5</v>
      </c>
      <c r="F48" s="2">
        <f t="shared" si="8"/>
        <v>17</v>
      </c>
      <c r="G48" s="2">
        <f t="shared" si="8"/>
        <v>30</v>
      </c>
      <c r="H48" s="2">
        <f t="shared" si="8"/>
        <v>40</v>
      </c>
      <c r="I48" s="2">
        <f t="shared" si="8"/>
        <v>0</v>
      </c>
      <c r="J48" s="2">
        <f t="shared" si="8"/>
        <v>43</v>
      </c>
      <c r="K48" s="2">
        <f t="shared" si="8"/>
        <v>1</v>
      </c>
      <c r="L48" s="2">
        <f t="shared" si="8"/>
        <v>28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2016-01-18T02:08:19Z</dcterms:modified>
</cp:coreProperties>
</file>